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3140"/>
  </bookViews>
  <sheets>
    <sheet name="подвалы по данным УК" sheetId="1" r:id="rId1"/>
    <sheet name="перечень УК" sheetId="5" r:id="rId2"/>
    <sheet name="Удалены" sheetId="6" r:id="rId3"/>
    <sheet name="Лист3" sheetId="3" r:id="rId4"/>
  </sheets>
  <definedNames>
    <definedName name="_xlnm._FilterDatabase" localSheetId="3" hidden="1">Лист3!$B$1:$O$115</definedName>
    <definedName name="_xlnm._FilterDatabase" localSheetId="1" hidden="1">'перечень УК'!$A$1:$C$37</definedName>
    <definedName name="_xlnm._FilterDatabase" localSheetId="0" hidden="1">'подвалы по данным УК'!$A$2:$D$230</definedName>
    <definedName name="_xlnm._FilterDatabase" localSheetId="2" hidden="1">Удалены!$A$3:$G$279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E22" i="6" l="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alcChain>
</file>

<file path=xl/sharedStrings.xml><?xml version="1.0" encoding="utf-8"?>
<sst xmlns="http://schemas.openxmlformats.org/spreadsheetml/2006/main" count="2082" uniqueCount="712">
  <si>
    <t>40 лет ВЛКСМ ул,  5</t>
  </si>
  <si>
    <t>40 лет ВЛКСМ ул,  7</t>
  </si>
  <si>
    <t xml:space="preserve">40 лет ВЛКСМ ул,  7, 70 </t>
  </si>
  <si>
    <t>40 лет ВЛКСМ ул,  9</t>
  </si>
  <si>
    <t>40 лет ВЛКСМ ул, 13</t>
  </si>
  <si>
    <t>40 лет ВЛКСМ ул, 15</t>
  </si>
  <si>
    <t>40 лет ВЛКСМ ул, 17</t>
  </si>
  <si>
    <t>40 лет ВЛКСМ ул, 17А</t>
  </si>
  <si>
    <t>40 лет ВЛКСМ ул, 19</t>
  </si>
  <si>
    <t>40 лет ВЛКСМ ул, 27</t>
  </si>
  <si>
    <t>50 лет Октября ул, 12</t>
  </si>
  <si>
    <t>50 лет Октября ул, 20А</t>
  </si>
  <si>
    <t>50 лет Октября ул, 28</t>
  </si>
  <si>
    <t>50 лет Октября ул, 36А</t>
  </si>
  <si>
    <t>50 лет Октября ул, 40</t>
  </si>
  <si>
    <t>Алийская ул, 16</t>
  </si>
  <si>
    <t>Алийская ул, 18</t>
  </si>
  <si>
    <t>Арсеньева ул, 40</t>
  </si>
  <si>
    <t>Арсеньева ул, 44</t>
  </si>
  <si>
    <t>Арсеньева ул, 50</t>
  </si>
  <si>
    <t>Бахтурова ул, 25</t>
  </si>
  <si>
    <t>Бахтурова ул, 31</t>
  </si>
  <si>
    <t>Брестская ул,  3</t>
  </si>
  <si>
    <t>Брестская ул,  5</t>
  </si>
  <si>
    <t>Брестская ул,  7</t>
  </si>
  <si>
    <t>Брестская ул,  9</t>
  </si>
  <si>
    <t>Брестская ул,  9,   250</t>
  </si>
  <si>
    <t>Брестская ул, 11</t>
  </si>
  <si>
    <t>Брестская ул, 13</t>
  </si>
  <si>
    <t>Брестская ул, 17</t>
  </si>
  <si>
    <t xml:space="preserve">Брестская ул, 17,   425            Брестская ул, 18,   60                            Брестская ул, 19,  230                      Брестская ул, 20,  42    </t>
  </si>
  <si>
    <t>Брестская ул, 21</t>
  </si>
  <si>
    <t>Брестская ул, 23</t>
  </si>
  <si>
    <t xml:space="preserve">Брестская ул, 23,   201               Брестская ул, 24,   104         Брестская ул, 26,   12                          </t>
  </si>
  <si>
    <t>Брестская ул, 30</t>
  </si>
  <si>
    <t>Брестская ул, 30,  105</t>
  </si>
  <si>
    <t>Бутурлиновская ул, 42  (убежище № 374)</t>
  </si>
  <si>
    <t xml:space="preserve">Бутурлиновская ул, 42,  28                         Бутурлиновская ул, 18,  18                           Бутурлиновская ул, 20,  22                          </t>
  </si>
  <si>
    <t>Вилянская ул, 13 (убежище №363)</t>
  </si>
  <si>
    <t>Вилянская ул,  1,  12                   Вилянская ул,  2,  12                  Вилянская ул,  3,  12                       Вилянская ул,  4,  12                              Вилянская ул,  5,  12                   Вилянская ул,  6,  12                              Вилянская ул,  7,  12                         Вилянская ул,  8,  12                              Вилянская ул,  9,  12                         Вилянская ул, 10,  12</t>
  </si>
  <si>
    <t>Вучетича ул,  5</t>
  </si>
  <si>
    <t>Вучетича ул,  5А</t>
  </si>
  <si>
    <t>Вучетича ул, 11</t>
  </si>
  <si>
    <t xml:space="preserve">Вучетича ул, 11,   26                                Вучетича ул, 12,   41                              Вучетича ул, 13,   41   </t>
  </si>
  <si>
    <t>Вучетича ул, 14</t>
  </si>
  <si>
    <t xml:space="preserve">Вучетича ул, 14,  44                            Вучетича ул, 18,  131 </t>
  </si>
  <si>
    <t>Вучетича ул, 16</t>
  </si>
  <si>
    <t>Вучетича ул, 16,  70</t>
  </si>
  <si>
    <t>Вучетича ул, 18А</t>
  </si>
  <si>
    <t>Вучетича ул, 18А,   144                  Вучетича ул, 19,   112                               Вучетича ул, 20,  90                                   Вучетича ул, 22,  118                             Вучетича ул, 24,  268</t>
  </si>
  <si>
    <t>Гагринская ул,  5</t>
  </si>
  <si>
    <t>Гагринская ул,  7</t>
  </si>
  <si>
    <t xml:space="preserve">Гагринская ул,  7,  304                      </t>
  </si>
  <si>
    <t>Гагринская ул,  7а</t>
  </si>
  <si>
    <t>Гагринская ул,  9</t>
  </si>
  <si>
    <t xml:space="preserve">Гагринская ул,  9,  265               </t>
  </si>
  <si>
    <t>Героев Малой Земли ул, 51</t>
  </si>
  <si>
    <t>Героев Малой Земли ул, 61</t>
  </si>
  <si>
    <t>Героев Малой Земли ул, 63</t>
  </si>
  <si>
    <t>Голубева ул,  1а</t>
  </si>
  <si>
    <t xml:space="preserve">Голубева ул,  1а,   189                      Голубева ул,  3,   198                           Голубева ул,  4,   88                                Голубева ул, 6,  102                                 Голубева ул,  8,   61                                Голубева ул, 12,  61                      Голубева ул, 14,  80                  Голубева ул, 16,   94   </t>
  </si>
  <si>
    <t>Гражданская ул, 18</t>
  </si>
  <si>
    <t>Гражданская ул, 22</t>
  </si>
  <si>
    <t xml:space="preserve">Гражданская ул, 22,  349      </t>
  </si>
  <si>
    <t>Гражданская ул, 24</t>
  </si>
  <si>
    <t xml:space="preserve">Гражданская ул, 24,  485      </t>
  </si>
  <si>
    <t>Гражданская ул, 26</t>
  </si>
  <si>
    <t xml:space="preserve">Гражданская ул, 26,  664      </t>
  </si>
  <si>
    <t>Гражданская ул, 28</t>
  </si>
  <si>
    <t xml:space="preserve">Гражданская ул, 28,  243      </t>
  </si>
  <si>
    <t>Гражданская ул, 34</t>
  </si>
  <si>
    <t>Гражданская ул, 56,  76           Гражданская ул, 58,  78               Гражданская ул, 62,  48                Гражданская ул, 95,  43                  Детский сад №  22 Гражданская ул, 54,  61</t>
  </si>
  <si>
    <t>Гремячинская ул,  3</t>
  </si>
  <si>
    <t>Гремячинская ул, 10А</t>
  </si>
  <si>
    <t>Гремячинская ул, 11</t>
  </si>
  <si>
    <t>Гремячинская ул, 12А</t>
  </si>
  <si>
    <t>Гремячинская ул, 26</t>
  </si>
  <si>
    <t>Гремячинская ул, 28</t>
  </si>
  <si>
    <t>Динамовская 2-я ул,  7</t>
  </si>
  <si>
    <t>Динамовская 2-я ул, 22</t>
  </si>
  <si>
    <t>Динамовская 2-я ул, 22,  33,                            Динамовская 2-я ул, 25,  51                            Динамовская 2-я ул, 27,  51                        Динамовская 2-я ул, 29,  42            Суд и приставы, 87</t>
  </si>
  <si>
    <t>Динамовская 2-я ул, 24</t>
  </si>
  <si>
    <t xml:space="preserve">Динамовская 2-я ул,  6А,   129                  Динамовская 2-я ул, 24,  28                                                      Динамовская 2-я ул, 31,  45                              Динамовская 2-я ул, 33,  18                                 Динамовская 2-я ул, 35,  27                    </t>
  </si>
  <si>
    <t>Доценко ул, 35А</t>
  </si>
  <si>
    <t>Доценко ул, 37</t>
  </si>
  <si>
    <t>Доценко ул, 39</t>
  </si>
  <si>
    <t>Доценко ул, 70</t>
  </si>
  <si>
    <t>Доценко ул, 70,  312                  Доценко ул, 68, 49                     Доценко ул, 68А,  132                   Обводный пер,  2,  63</t>
  </si>
  <si>
    <t>Доценко ул, 74</t>
  </si>
  <si>
    <t xml:space="preserve">Доценко ул, 74, 108                        Доценко ул, 78,  76                                                            </t>
  </si>
  <si>
    <t>Доценко ул, 76</t>
  </si>
  <si>
    <t>Доценко ул, 76,  97                     Доценко ул, 80,  128</t>
  </si>
  <si>
    <t>Зерноградская ул,  2</t>
  </si>
  <si>
    <t>Зерноградская ул, 12</t>
  </si>
  <si>
    <t>Изобильная ул,  4</t>
  </si>
  <si>
    <t xml:space="preserve">Изобильная ул,  4,  461    </t>
  </si>
  <si>
    <t>Изобильная ул,  6</t>
  </si>
  <si>
    <t>Изобильная ул,  6,  398</t>
  </si>
  <si>
    <t>Изобильная ул, 12</t>
  </si>
  <si>
    <t>Изобильная ул, 14</t>
  </si>
  <si>
    <t>Изобильная ул, 20</t>
  </si>
  <si>
    <t xml:space="preserve">Изобильная ул, 20,  431    </t>
  </si>
  <si>
    <t>Изобильная ул, 22</t>
  </si>
  <si>
    <t xml:space="preserve">Изобильная ул, 22,  540      </t>
  </si>
  <si>
    <t>им Героев Сталинграда пр-кт,  1</t>
  </si>
  <si>
    <t>им Героев Сталинграда пр-кт,  2</t>
  </si>
  <si>
    <t>им Героев Сталинграда пр-кт,  6</t>
  </si>
  <si>
    <t>им Героев Сталинграда пр-кт, 16</t>
  </si>
  <si>
    <t>им Героев Сталинграда пр-кт, 23</t>
  </si>
  <si>
    <t>им Героев Сталинграда пр-кт, 25</t>
  </si>
  <si>
    <t>им Героев Сталинграда пр-кт, 28</t>
  </si>
  <si>
    <t>им Героев Сталинграда пр-кт, 28,  122</t>
  </si>
  <si>
    <t>им Героев Сталинграда пр-кт, 29</t>
  </si>
  <si>
    <t>им Героев Сталинграда пр-кт, 35</t>
  </si>
  <si>
    <t>им Героев Сталинграда пр-кт, 38</t>
  </si>
  <si>
    <t xml:space="preserve"> им Героев Сталинграда пр-кт, 38,  151                                   </t>
  </si>
  <si>
    <t>им Героев Сталинграда пр-кт, 39</t>
  </si>
  <si>
    <t>им Героев Сталинграда пр-кт, 40</t>
  </si>
  <si>
    <t>им Героев Сталинграда пр-кт, 41</t>
  </si>
  <si>
    <t>им Героев Сталинграда пр-кт, 42</t>
  </si>
  <si>
    <t>им Героев Сталинграда пр-кт, 44</t>
  </si>
  <si>
    <t xml:space="preserve">им Героев Сталинграда пр-кт, 44,  310                                                    </t>
  </si>
  <si>
    <t>им Героев Сталинграда пр-кт, 44А</t>
  </si>
  <si>
    <t>им Героев Сталинграда пр-кт, 44А,  190</t>
  </si>
  <si>
    <t>им Героев Сталинграда пр-кт, 45</t>
  </si>
  <si>
    <t>им Героев Сталинграда пр-кт, 45,  261</t>
  </si>
  <si>
    <t>им Героев Сталинграда пр-кт, 47</t>
  </si>
  <si>
    <t>им Героев Сталинграда пр-кт, 48</t>
  </si>
  <si>
    <t>им Героев Сталинграда пр-кт, 49</t>
  </si>
  <si>
    <t>им Героев Сталинграда пр-кт, 50</t>
  </si>
  <si>
    <t>им Героев Сталинграда пр-кт, 50,  375</t>
  </si>
  <si>
    <t>им Героев Сталинграда пр-кт, 52</t>
  </si>
  <si>
    <t>им Героев Сталинграда пр-кт, 52,  346</t>
  </si>
  <si>
    <t>им Героев Сталинграда пр-кт, 54</t>
  </si>
  <si>
    <t>им Героев Сталинграда пр-кт, 54,  300</t>
  </si>
  <si>
    <t>им Героев Сталинграда пр-кт, 56</t>
  </si>
  <si>
    <t>им Героев Сталинграда пр-кт, 60</t>
  </si>
  <si>
    <t>им Героев Сталинграда пр-кт, 60,  322</t>
  </si>
  <si>
    <t>им Столетова пр-кт, 32</t>
  </si>
  <si>
    <t>им Столетова пр-кт, 34</t>
  </si>
  <si>
    <t>им Столетова пр-кт, 35</t>
  </si>
  <si>
    <t>им Столетова пр-кт, 37</t>
  </si>
  <si>
    <t>им Столетова пр-кт, 38</t>
  </si>
  <si>
    <t>им Столетова пр-кт, 39</t>
  </si>
  <si>
    <t>им Столетова пр-кт, 41</t>
  </si>
  <si>
    <t>им Столетова пр-кт, 43</t>
  </si>
  <si>
    <t>им Столетова пр-кт, 44</t>
  </si>
  <si>
    <t>им Столетова пр-кт, 48</t>
  </si>
  <si>
    <t>им Столетова пр-кт, 50</t>
  </si>
  <si>
    <t>им Столетова пр-кт, 51</t>
  </si>
  <si>
    <t>им Столетова пр-кт, 53</t>
  </si>
  <si>
    <t>им Столетова пр-кт, 55</t>
  </si>
  <si>
    <t>им Тельмана ул, 14</t>
  </si>
  <si>
    <t>им Тельмана ул, 19</t>
  </si>
  <si>
    <t>им Энгельса б-р,  1</t>
  </si>
  <si>
    <t>им Энгельса б-р,  1,  469</t>
  </si>
  <si>
    <t>им Энгельса б-р,  3</t>
  </si>
  <si>
    <t xml:space="preserve">им Энгельса б-р,  3,  221                   </t>
  </si>
  <si>
    <t>им Энгельса б-р,  4</t>
  </si>
  <si>
    <t>им Энгельса б-р,  8</t>
  </si>
  <si>
    <t>им Энгельса б-р, 10</t>
  </si>
  <si>
    <t>им Энгельса б-р, 14</t>
  </si>
  <si>
    <t>им Энгельса б-р, 16</t>
  </si>
  <si>
    <t>им Энгельса б-р, 18</t>
  </si>
  <si>
    <t>им Энгельса б-р, 22</t>
  </si>
  <si>
    <t>им Энгельса б-р, 24</t>
  </si>
  <si>
    <t>им Энгельса б-р, 26</t>
  </si>
  <si>
    <t>им Энгельса б-р, 27</t>
  </si>
  <si>
    <t>им Энгельса б-р, 27,  326</t>
  </si>
  <si>
    <t>им Энгельса б-р, 28</t>
  </si>
  <si>
    <t>им Энгельса б-р, 29</t>
  </si>
  <si>
    <t>им Энгельса б-р, 29,  531</t>
  </si>
  <si>
    <t>им Энгельса б-р, 29А</t>
  </si>
  <si>
    <t>им Энгельса б-р, 29А,  42</t>
  </si>
  <si>
    <t>им Энгельса б-р, 31</t>
  </si>
  <si>
    <t>им Энгельса б-р, 31,  390</t>
  </si>
  <si>
    <t>им Энгельса б-р, 31А</t>
  </si>
  <si>
    <t>им Энгельса б-р, 32</t>
  </si>
  <si>
    <t>им Энгельса б-р, 32,  325</t>
  </si>
  <si>
    <t>им Энгельса б-р, 33А</t>
  </si>
  <si>
    <t>им Энгельса б-р, 34</t>
  </si>
  <si>
    <t>им Энгельса б-р, 35</t>
  </si>
  <si>
    <t>им Энгельса б-р, 35,  526</t>
  </si>
  <si>
    <t>им Энгельса б-р, 35А</t>
  </si>
  <si>
    <t>им Энгельса б-р, 35А,  522</t>
  </si>
  <si>
    <t>им Энгельса б-р, 36</t>
  </si>
  <si>
    <t>им Энгельса б-р, 36,  505</t>
  </si>
  <si>
    <t>им Якуба Коласа ул, 24</t>
  </si>
  <si>
    <t>Канатчиков пр-кт,  1</t>
  </si>
  <si>
    <t>Канатчиков пр-кт,  1,  237</t>
  </si>
  <si>
    <t>Канатчиков пр-кт,  2</t>
  </si>
  <si>
    <t>Канатчиков пр-кт,  3</t>
  </si>
  <si>
    <t>Канатчиков пр-кт,  3,  146</t>
  </si>
  <si>
    <t>Канатчиков пр-кт,  5</t>
  </si>
  <si>
    <t>Канатчиков пр-кт,  8</t>
  </si>
  <si>
    <t>Канатчиков пр-кт, 16А</t>
  </si>
  <si>
    <t>Канатчиков пр-кт, 20</t>
  </si>
  <si>
    <t>Канатчиков пр-кт, 22</t>
  </si>
  <si>
    <t>Канатчиков пр-кт, 26</t>
  </si>
  <si>
    <t xml:space="preserve">Канатчиков пр-кт, 26,  97   </t>
  </si>
  <si>
    <t>Караванная ул, 37</t>
  </si>
  <si>
    <t>Караванная ул, 39</t>
  </si>
  <si>
    <t>Караванная ул, 41</t>
  </si>
  <si>
    <t>Караванная ул, 43</t>
  </si>
  <si>
    <t>Клубный пер,  2                       им 19 Партсъезда п</t>
  </si>
  <si>
    <t>Копецкого ул,  1А</t>
  </si>
  <si>
    <t>Копецкого ул,  9</t>
  </si>
  <si>
    <t>Копецкого ул, 11</t>
  </si>
  <si>
    <t>Копецкого ул, 11,  19          Копецкого ул, 16,  44        Копецкого ул, 17,  45        Копецкого ул, 18,  42</t>
  </si>
  <si>
    <t>Корпусная ул, 46</t>
  </si>
  <si>
    <t>Корпусная ул, 46,  18        Корпусная ул, 37,  26        Корпусная ул, 39,  17          Корпусная ул, 41,  18          Корпусная ул, 44,  18</t>
  </si>
  <si>
    <t>Корпусная ул, 48</t>
  </si>
  <si>
    <t>Корпусная ул, 48,  19             Корпусная ул, 50,  14                         Корпусная ул, 54,  18             Корпусная ул, 56,  10</t>
  </si>
  <si>
    <t>Корпусная ул, 52</t>
  </si>
  <si>
    <t xml:space="preserve">Корпусная ул, 52,  19          </t>
  </si>
  <si>
    <t>Лазоревая ул,217</t>
  </si>
  <si>
    <t>Лазоревая ул,195,  67                 Лазоревая ул,199,  34                     Лазоревая ул,205,  30            Лазоревая ул,201, 82        Лазоревая ул,211,  21      Лазоревая ул,213,  18                Лазоревая ул,215,  21                 Лазоревая ул,217,  72               Лазоревая ул,219,  64              Лазоревая ул,221,  106                    Лазоревая ул,223,  110</t>
  </si>
  <si>
    <t>Ломакина ул, 18</t>
  </si>
  <si>
    <t>Ломакина ул,  1А,  275                      Ломакина ул, 17,  84              Ломакина ул, 18,  41               Ломакина ул, 19,  99          Ломакина ул, 20,  36            Ломакина ул, 22,  41</t>
  </si>
  <si>
    <t>Ломакина ул, 24А</t>
  </si>
  <si>
    <t>Ломакина ул,  1,  163                         Ломакина ул, 24А,  306</t>
  </si>
  <si>
    <t>Ломакина ул, 26</t>
  </si>
  <si>
    <t>Ломакина ул,  2,  114         Ломакина ул,  3,  81                        Ломакина ул,  5А,  153            Ломакина ул,  5,  85            Ломакина ул,  6,  69           Ломакина ул,  8,  36                          Ломакина ул, 11, 90           Ломакина ул, 12, 36            Ломакина ул, 13,  238         Ломакина ул, 15,  93                     Ломакина ул, 26,  128         Ломакина ул, 25,  180</t>
  </si>
  <si>
    <t>Ломакина ул, 28</t>
  </si>
  <si>
    <t>Ломакина ул, 28,  103</t>
  </si>
  <si>
    <t>Луговая ул,142</t>
  </si>
  <si>
    <t>Луговая ул,142,  604</t>
  </si>
  <si>
    <t>Марийская ул, 13</t>
  </si>
  <si>
    <t>Мачтозаводская ул,108</t>
  </si>
  <si>
    <t xml:space="preserve">Мачтозаводская ул,108,  29      Мачтозаводская ул,110,  18   Мачтозаводская ул,116,  97  Мачтозаводская ул,118,106  Мачтозаводская ул,126, 88  Мачтозаводская ул,130, 95    Мачтозаводская ул,152,  32   Мачтозаводская ул,154,  127     </t>
  </si>
  <si>
    <t>Морская ул, 72</t>
  </si>
  <si>
    <t>Николаевская ул,  4</t>
  </si>
  <si>
    <t>Николаевская ул, 11</t>
  </si>
  <si>
    <t>Остравская ул,  2</t>
  </si>
  <si>
    <t>Остравская ул,  2,  175</t>
  </si>
  <si>
    <t>Остравская ул,  4</t>
  </si>
  <si>
    <t>Остравская ул,  4,  172</t>
  </si>
  <si>
    <t>Остравская ул,  6</t>
  </si>
  <si>
    <t>Остравская ул,  8</t>
  </si>
  <si>
    <t xml:space="preserve">Остравская ул,  8,  504       </t>
  </si>
  <si>
    <t>Остравская ул, 10</t>
  </si>
  <si>
    <t>Остравская ул, 10,  179</t>
  </si>
  <si>
    <t>Остравская ул, 12</t>
  </si>
  <si>
    <t>Остравская ул, 14</t>
  </si>
  <si>
    <t>Остравская ул, 16</t>
  </si>
  <si>
    <t>Остравская ул, 18</t>
  </si>
  <si>
    <t>Остравская ул, 18,  182</t>
  </si>
  <si>
    <t>Остравская ул, 20</t>
  </si>
  <si>
    <t>Остравская ул, 20А</t>
  </si>
  <si>
    <t>Остравская ул, 20А,  146</t>
  </si>
  <si>
    <t>Панферова ул,  2</t>
  </si>
  <si>
    <t>Панферова ул,  2, 446</t>
  </si>
  <si>
    <t>Панферова ул,  4А</t>
  </si>
  <si>
    <t>Панферова ул,  6</t>
  </si>
  <si>
    <t>Панферова ул,  8</t>
  </si>
  <si>
    <t>Панферова ул, 10</t>
  </si>
  <si>
    <t>Панферова ул, 12</t>
  </si>
  <si>
    <t>Панферова ул, 14</t>
  </si>
  <si>
    <t>Петропавловская ул, 87</t>
  </si>
  <si>
    <t>Пролетарская ул, 11</t>
  </si>
  <si>
    <t>Пролетарская ул, 13</t>
  </si>
  <si>
    <t>Пролетарская ул, 15</t>
  </si>
  <si>
    <t>Пролетарская ул, 15,  349</t>
  </si>
  <si>
    <t>Пролетарская ул, 17</t>
  </si>
  <si>
    <t>Пролетарская ул, 17,  416</t>
  </si>
  <si>
    <t>Пролетарская ул, 19</t>
  </si>
  <si>
    <t>Пролетарская ул, 19,  123</t>
  </si>
  <si>
    <t>Пролетарская ул, 21</t>
  </si>
  <si>
    <t>Пролетарская ул, 21,  220</t>
  </si>
  <si>
    <t>Пролетарская ул, 23</t>
  </si>
  <si>
    <t>Пролетарская ул, 23,  338</t>
  </si>
  <si>
    <t>Пролетарская ул, 25</t>
  </si>
  <si>
    <t>Пролетарская ул, 27</t>
  </si>
  <si>
    <t>Пролетарская ул, 29</t>
  </si>
  <si>
    <t>Пролетарская ул, 31</t>
  </si>
  <si>
    <t>Пролетарская ул, 33</t>
  </si>
  <si>
    <t>Пролетарская ул, 33,  129</t>
  </si>
  <si>
    <t>Пролетарская ул, 35</t>
  </si>
  <si>
    <t>Пролетарская ул, 35,  213</t>
  </si>
  <si>
    <t>Пролетарская ул, 39</t>
  </si>
  <si>
    <t>Пролетарская ул, 39,  181</t>
  </si>
  <si>
    <t>Пролетарская ул, 41</t>
  </si>
  <si>
    <t>Пролетарская ул, 41,  399</t>
  </si>
  <si>
    <t>Пролетарская ул, 45</t>
  </si>
  <si>
    <t>Пролетарская ул, 47</t>
  </si>
  <si>
    <t>Пролетарская ул, 47,  527</t>
  </si>
  <si>
    <t>Пролетарская ул, 49</t>
  </si>
  <si>
    <t>Пролетарская ул, 49,  312</t>
  </si>
  <si>
    <t>Пролетарская ул, 49А</t>
  </si>
  <si>
    <t>Пролетарская ул, 49А,  1400</t>
  </si>
  <si>
    <t>Пролетарская ул, 51А</t>
  </si>
  <si>
    <t xml:space="preserve">Пролетарская ул, 51А,  240    </t>
  </si>
  <si>
    <t>Пролетарская ул, 51Б</t>
  </si>
  <si>
    <t>Пролетарская ул, 51Б,  190</t>
  </si>
  <si>
    <t>Пролетарская ул, 53</t>
  </si>
  <si>
    <t>Пролетарская ул, 53,  189</t>
  </si>
  <si>
    <t>Пролетарская ул, 55</t>
  </si>
  <si>
    <t>Пролетарская ул, 55,  503</t>
  </si>
  <si>
    <t>Пятиморская ул, 20</t>
  </si>
  <si>
    <t>Пятиморская ул, 22</t>
  </si>
  <si>
    <t>Пятиморская ул, 26</t>
  </si>
  <si>
    <t>Пятиморская ул, 37</t>
  </si>
  <si>
    <t>Пятиморская ул, 39</t>
  </si>
  <si>
    <t>Пятиморская ул, 41</t>
  </si>
  <si>
    <t>Пятиморская ул, 41А</t>
  </si>
  <si>
    <t>Садовая ул,  8, п. Соляной</t>
  </si>
  <si>
    <t>Садовая ул,  9, п. Соляной</t>
  </si>
  <si>
    <t xml:space="preserve">Садовая ул,  9,  36                             Садовая ул, 16,  36                            Садовая ул, 17,  54 </t>
  </si>
  <si>
    <t>Саушинская ул,  1А</t>
  </si>
  <si>
    <t>Саушинская ул,  4</t>
  </si>
  <si>
    <t>Саушинская ул, 11</t>
  </si>
  <si>
    <t>Саушинская ул, 13</t>
  </si>
  <si>
    <t>Саушинская ул, 32</t>
  </si>
  <si>
    <t>Саушинская ул, 34</t>
  </si>
  <si>
    <t>Саушинская ул, 36</t>
  </si>
  <si>
    <t>Светлоярская ул, 48</t>
  </si>
  <si>
    <t>Сидорова ул,  4</t>
  </si>
  <si>
    <t>Сидорова ул,  3,  100                Сидорова ул,  4,  95              Сидорова ул,  6,  11            Сидорова ул,  7,  27                Сидорова ул, 12,  16</t>
  </si>
  <si>
    <t>Сологубова ул, 56</t>
  </si>
  <si>
    <t>Тушинская ул, 17</t>
  </si>
  <si>
    <t>Тушинская ул, 15,  29                      Тушинская ул, 17,  29                          Тушинская ул, 19,  12</t>
  </si>
  <si>
    <t>Удмуртская ул, 19А</t>
  </si>
  <si>
    <t>Удмуртская ул, 21</t>
  </si>
  <si>
    <t>Удмуртская ул, 21,  170</t>
  </si>
  <si>
    <t>Удмуртская ул, 23</t>
  </si>
  <si>
    <t>Удмуртская ул, 25</t>
  </si>
  <si>
    <t>Удмуртская ул, 27</t>
  </si>
  <si>
    <t>Удмуртская ул, 28</t>
  </si>
  <si>
    <t>Удмуртская ул, 29</t>
  </si>
  <si>
    <t>Удмуртская ул, 29,  120</t>
  </si>
  <si>
    <t>Удмуртская ул, 30</t>
  </si>
  <si>
    <t>Удмуртская ул, 31</t>
  </si>
  <si>
    <t>Удмуртская ул, 32</t>
  </si>
  <si>
    <t>Удмуртская ул, 32,  126</t>
  </si>
  <si>
    <t>Удмуртская ул, 36</t>
  </si>
  <si>
    <t>Удмуртская ул, 36,  250</t>
  </si>
  <si>
    <t>Удмуртская ул, 38</t>
  </si>
  <si>
    <t>Удмуртская ул, 45</t>
  </si>
  <si>
    <t>Удмуртская ул, 47А</t>
  </si>
  <si>
    <t>Удмуртская ул, 51</t>
  </si>
  <si>
    <t>Удмуртская ул, 81</t>
  </si>
  <si>
    <t>Удмуртская ул, 97</t>
  </si>
  <si>
    <t>Удмуртская ул, 99</t>
  </si>
  <si>
    <t>Удмуртская ул,105</t>
  </si>
  <si>
    <t>Фадеева ул,  3</t>
  </si>
  <si>
    <t>Фадеева ул,  3,  148</t>
  </si>
  <si>
    <t>Фадеева ул,  5</t>
  </si>
  <si>
    <t>Фадеева ул,  5,  135</t>
  </si>
  <si>
    <t>Фадеева ул,  9</t>
  </si>
  <si>
    <t>Фадеева ул,  9,  210</t>
  </si>
  <si>
    <t>Фадеева ул, 13</t>
  </si>
  <si>
    <t>Фадеева ул, 13,  131</t>
  </si>
  <si>
    <t>Фадеева ул, 19</t>
  </si>
  <si>
    <t>Фадеева ул, 29</t>
  </si>
  <si>
    <t>Фадеева ул, 35</t>
  </si>
  <si>
    <t>Фадеева ул, 53</t>
  </si>
  <si>
    <t>Фадеева ул, 59А</t>
  </si>
  <si>
    <t>Фадеева ул, 61</t>
  </si>
  <si>
    <t>Фадеева ул, 63</t>
  </si>
  <si>
    <t>Школьный пер, 21, п.Соляной</t>
  </si>
  <si>
    <t>Штурманская 2-я ул,  2</t>
  </si>
  <si>
    <t>Штурманская 2-я ул,  9А</t>
  </si>
  <si>
    <t>Электростальская ул, 22</t>
  </si>
  <si>
    <t>Южный рп,  1</t>
  </si>
  <si>
    <t>Южный рп,  1,  135</t>
  </si>
  <si>
    <t>Южный рп,  2</t>
  </si>
  <si>
    <t>Южный рп,  2,  135</t>
  </si>
  <si>
    <t>Южный рп,  3</t>
  </si>
  <si>
    <t>Южный рп,  3,  162</t>
  </si>
  <si>
    <t>Южный рп,  4</t>
  </si>
  <si>
    <t>Южный рп,  4,  162</t>
  </si>
  <si>
    <t>Южный рп,  5</t>
  </si>
  <si>
    <t>Южный рп,  5,  162                           Южный рп,  6,  105</t>
  </si>
  <si>
    <t>Южный рп,  7</t>
  </si>
  <si>
    <t>Южный рп,  7,  92</t>
  </si>
  <si>
    <t>Адрес</t>
  </si>
  <si>
    <t>УК</t>
  </si>
  <si>
    <t>ООО «Регион 34»</t>
  </si>
  <si>
    <t>ТСЖ "На Набережной"</t>
  </si>
  <si>
    <t>ООО «Новый Дом»</t>
  </si>
  <si>
    <t>ООО УК «Жилсоцгарантия»</t>
  </si>
  <si>
    <t>ООО «Волга Дом»</t>
  </si>
  <si>
    <t>ООО «Аксиома»</t>
  </si>
  <si>
    <t>ТСН "На Гагринской"</t>
  </si>
  <si>
    <t>ООО «Партнер»</t>
  </si>
  <si>
    <t>ООО «УК ВЕСТА»</t>
  </si>
  <si>
    <t>ТСЖ «На Гражданской 34»</t>
  </si>
  <si>
    <t>ТСЖ «Корабел»</t>
  </si>
  <si>
    <t>ТСН»ТСЖ «Изобильное»</t>
  </si>
  <si>
    <t>ЖПК № 3</t>
  </si>
  <si>
    <t>ТСН «Красный дом»</t>
  </si>
  <si>
    <t>ООО «Волгоград Южный»</t>
  </si>
  <si>
    <t>ООО «ЖЭУ-30»</t>
  </si>
  <si>
    <t>ТСН «ПГС № 50»</t>
  </si>
  <si>
    <t>ТСЖ «Караванная 37»</t>
  </si>
  <si>
    <t>ООО «УК «Жилищный коммунальный сервис»</t>
  </si>
  <si>
    <t>ООО «УК «Наш дом»</t>
  </si>
  <si>
    <t>На тех. Обслуживании у ООО «Волгоградская сантехническая компания»</t>
  </si>
  <si>
    <t>ТСН (Ж) «Дом на Пролетарской»</t>
  </si>
  <si>
    <t>ТСН «Фадеева 63»</t>
  </si>
  <si>
    <t>ул. Брестская,11</t>
  </si>
  <si>
    <t>ул. Брестская,9</t>
  </si>
  <si>
    <t>ул. Брестская,13</t>
  </si>
  <si>
    <t>ул. Брестская,21</t>
  </si>
  <si>
    <t>ул. Столетова,55</t>
  </si>
  <si>
    <t>ул. Столетова,53</t>
  </si>
  <si>
    <t>ул. Столетова,51</t>
  </si>
  <si>
    <t>ул. Удмуртская, 36</t>
  </si>
  <si>
    <t>ул. Удмуртская, 38</t>
  </si>
  <si>
    <t>ул. Саушинская, 32</t>
  </si>
  <si>
    <t>ул. Столетова,44</t>
  </si>
  <si>
    <t>пр. Канатчиков, 20</t>
  </si>
  <si>
    <t>пр. Канатчиков, 22</t>
  </si>
  <si>
    <t>пр. Канатчиков, 26</t>
  </si>
  <si>
    <t>Пр-кт Героев Сталинграда д. 25</t>
  </si>
  <si>
    <t>Пр-кт Героев Сталинграда д. 23</t>
  </si>
  <si>
    <t>Пр-кт Героев Сталинграда д. 29</t>
  </si>
  <si>
    <t>Пр-кт Героев Сталинграда д. 44</t>
  </si>
  <si>
    <t>ул. Остравская, д.6</t>
  </si>
  <si>
    <t>ул. Остравская, д.12</t>
  </si>
  <si>
    <t>ул. Остравская, д.14</t>
  </si>
  <si>
    <t>ул. Остравская, д.16</t>
  </si>
  <si>
    <t>бульвар им. Энгельса, д. 1</t>
  </si>
  <si>
    <t>бульвар им. Энгельса, д. 3</t>
  </si>
  <si>
    <t>ул. Изобильная, д.12</t>
  </si>
  <si>
    <t>ул. Пролетарская, д.11</t>
  </si>
  <si>
    <t>ул. Пролетарская, д.13</t>
  </si>
  <si>
    <t>ул. Пролетарская, д.15</t>
  </si>
  <si>
    <t>ул. Пролетарская, д.19</t>
  </si>
  <si>
    <t>ул. Пролетарская, д.21</t>
  </si>
  <si>
    <t>ул. Пролетарская, д.23</t>
  </si>
  <si>
    <t>ул. Пролетарская, д.25</t>
  </si>
  <si>
    <t>ул. Пролетарская, д.27</t>
  </si>
  <si>
    <t>ул. Пролетарская, д.31</t>
  </si>
  <si>
    <t>ул. Пролетарская, д.33</t>
  </si>
  <si>
    <t>ул. Пролетарская, д.35</t>
  </si>
  <si>
    <t>ул. Пролетарская, д.39</t>
  </si>
  <si>
    <t>ул. Пролетарская, д.41</t>
  </si>
  <si>
    <t>ул. Пролетарская, д.45</t>
  </si>
  <si>
    <t>бульвар им. Энгельса, д.8</t>
  </si>
  <si>
    <t>бульвар им. Энгельса, д.10</t>
  </si>
  <si>
    <t>бульвар им. Энгельса, д.14</t>
  </si>
  <si>
    <t>бульвар им. Энгельса, д.16</t>
  </si>
  <si>
    <t>бульвар им. Энгельса, д.18</t>
  </si>
  <si>
    <t>Пр-кт Героев Сталинграда д.41</t>
  </si>
  <si>
    <t>Пр-кт Героев Сталинграда д.45</t>
  </si>
  <si>
    <t>Пр-кт Героев Сталинграда д.47</t>
  </si>
  <si>
    <t>Пр-кт Героев Сталинграда д.49</t>
  </si>
  <si>
    <t>Пр-кт Героев Сталинграда д.39</t>
  </si>
  <si>
    <t>бульвар им. Энгельса, д. 4 под. С 7 по 10</t>
  </si>
  <si>
    <t xml:space="preserve">ул. Остравская, д.20 </t>
  </si>
  <si>
    <t>пр. Канатчиков д.1</t>
  </si>
  <si>
    <t>пр. Канатчиков д.3</t>
  </si>
  <si>
    <t>пр. Канатчиков д.5</t>
  </si>
  <si>
    <t>ул. Вучетича д.18а</t>
  </si>
  <si>
    <t>ул. Вучетича д.5</t>
  </si>
  <si>
    <t>ул. Вучетича д.5а</t>
  </si>
  <si>
    <t>ул. 50 лет Окт. 28</t>
  </si>
  <si>
    <t>ул. 50 лет Окт. 12</t>
  </si>
  <si>
    <t>ул. Голубева д.1а</t>
  </si>
  <si>
    <t>ул. Бахтурова д.31</t>
  </si>
  <si>
    <t>Ул.им. Ломакина д.26</t>
  </si>
  <si>
    <t>ул. Бахтурова д.25</t>
  </si>
  <si>
    <t>ул. Гражданская, 26</t>
  </si>
  <si>
    <t>ул. Гражданская, 28</t>
  </si>
  <si>
    <t>бульвар им. Энгельса, 22</t>
  </si>
  <si>
    <t>бульвар им. Энгельса, 24</t>
  </si>
  <si>
    <t>бульвар им. Энгельса, 26</t>
  </si>
  <si>
    <t>бульвар им. Энгельса, 31 А</t>
  </si>
  <si>
    <t>бульвар им. Энгельса, 33 А</t>
  </si>
  <si>
    <t>бульвар им. Энгельса, 34</t>
  </si>
  <si>
    <t>бульвар им. Энгельса, 35 А</t>
  </si>
  <si>
    <t>бульвар им. Энгельса, 36</t>
  </si>
  <si>
    <t>Пр-кт Героев Сталинграда 52</t>
  </si>
  <si>
    <t>Пр-кт Героев Сталинграда 54</t>
  </si>
  <si>
    <t>Пр-кт Героев Сталинграда 56</t>
  </si>
  <si>
    <t>Пр-кт Героев Сталинграда 60</t>
  </si>
  <si>
    <t>ул. Пролетарская, 47</t>
  </si>
  <si>
    <t>ул. Пролетарская, 49</t>
  </si>
  <si>
    <t>ул. Пролетарская, 51 А</t>
  </si>
  <si>
    <t>ул. Пролетарская, 53</t>
  </si>
  <si>
    <t>ул. Пролетарская, 55</t>
  </si>
  <si>
    <t>ул. Изобильная, 20</t>
  </si>
  <si>
    <t>ул. Изобильная, 22</t>
  </si>
  <si>
    <t>ул. Доценко,39</t>
  </si>
  <si>
    <t>ул.Марийская д.13</t>
  </si>
  <si>
    <t>ул.Саушинская д.34</t>
  </si>
  <si>
    <t>ул.Саушинская д.36</t>
  </si>
  <si>
    <t>ул.Удмуртская д.21</t>
  </si>
  <si>
    <t>ул.Удмуртская д.23</t>
  </si>
  <si>
    <t>ул.Удмуртская д.25</t>
  </si>
  <si>
    <t>ул.Удмуртская д.27</t>
  </si>
  <si>
    <t>ул.Удмуртская д.29</t>
  </si>
  <si>
    <t>ул.Удмуртская д.31</t>
  </si>
  <si>
    <t>ул.Удмуртская д.81</t>
  </si>
  <si>
    <t>ул.Удмуртская д.28</t>
  </si>
  <si>
    <t>ул.Удмуртская д.30</t>
  </si>
  <si>
    <t>Пр-кт Героев Сталинграда д. 6</t>
  </si>
  <si>
    <t>Пр-кт Героев Сталинграда д. 1</t>
  </si>
  <si>
    <t>пр. Канатчиков, д. 2</t>
  </si>
  <si>
    <t>пр. Канатчиков, д. 8</t>
  </si>
  <si>
    <t>пр. Канатчиков, д.16А</t>
  </si>
  <si>
    <t>Ул. 40 лет ВЛКСМ  д.7</t>
  </si>
  <si>
    <t>Ул. 40 лет ВЛКСМ  д.9</t>
  </si>
  <si>
    <t>Ул. 40 лет ВЛКСМ  д.13</t>
  </si>
  <si>
    <t>Ул. 40 лет ВЛКСМ  д.17</t>
  </si>
  <si>
    <t>Ул. 40 лет ВЛКСМ  д.19</t>
  </si>
  <si>
    <t>Ул. 40 лет ВЛКСМ  д.17А</t>
  </si>
  <si>
    <t>Ул. 40 лет ВЛКСМ  д.27</t>
  </si>
  <si>
    <t>Ул. 40 лет ВЛКСМ  д.15</t>
  </si>
  <si>
    <t>Ул. 40 лет ВЛКСМ  д.5</t>
  </si>
  <si>
    <t>Ул. Копецкого д.9</t>
  </si>
  <si>
    <t>Ул. Копецкого д.1А</t>
  </si>
  <si>
    <t>Ул. Копецкого д.11</t>
  </si>
  <si>
    <t>ТСЖ "Пролетарская 51"</t>
  </si>
  <si>
    <t>ТСЖ "Комфорт"</t>
  </si>
  <si>
    <t>ТСН ТСЖ "Теплые Края"</t>
  </si>
  <si>
    <t>ТСЖ "Монумент"</t>
  </si>
  <si>
    <t>ООО УК "Жемчужина"</t>
  </si>
  <si>
    <t>ООО УК "Наш город"</t>
  </si>
  <si>
    <t>ТСН "На Садовой"</t>
  </si>
  <si>
    <t>№ п/п</t>
  </si>
  <si>
    <t>Размещается с адресов</t>
  </si>
  <si>
    <t xml:space="preserve">40 лет ВЛКСМ ул, 15,  70                               40 лет ВЛКСМ ул, 16,  51  </t>
  </si>
  <si>
    <t>40 лет ВЛКСМ ул, 17,  70                                  40 лет ВЛКСМ ул, 18,  75</t>
  </si>
  <si>
    <t xml:space="preserve">Гражданская ул, 34,  1552                              Гражданская ул, 52,  87 </t>
  </si>
  <si>
    <t>им Энгельса б-р,  8,  215                                им Энгельса б-р,  9,  472</t>
  </si>
  <si>
    <t xml:space="preserve">им Энгельса б-р, 10,  803                               им Энгельса б-р, 11,  121                  </t>
  </si>
  <si>
    <t>им Энгельса б-р, 14,  186                                   им Энгельса б-р, 15,  239</t>
  </si>
  <si>
    <t xml:space="preserve">Канатчиков пр-кт,  5,  223                                Канатчиков пр-кт,  6,  172                                Канатчиков пр-кт,  7,  136    </t>
  </si>
  <si>
    <t>им Энгельса б-р, 22,  300                                                                                                                                                                                                                                                                                                                                                                                                                                                                                                                                                                                                                                                                                                                                                                им Энгельса б-р, 23,  109                                им Энгельса б-р, 23А,  187</t>
  </si>
  <si>
    <t>им Энгельса б-р, 24,  333                                им Энгельса б-р, 25,  204</t>
  </si>
  <si>
    <t>им Энгельса б-р, 28,  306                                им Энгельса б-р, 28Д,  107</t>
  </si>
  <si>
    <t>им Энгельса б-р, 34,  347                                                                                                                                                                                                                                             им Энгельса б-р, 34Д,  200</t>
  </si>
  <si>
    <t xml:space="preserve">Канатчиков пр-кт, 16А,  215                        Канатчиков пр-кт, 13,  61                                  Канатчиков пр-кт, 14,  120                                  Канатчиков пр-кт, 15,  110                               Канатчиков пр-кт, 16,  110                                     </t>
  </si>
  <si>
    <t>Канатчиков пр-кт, 20,  99                                  Канатчиков пр-кт, 17,  120                                Канатчиков пр-кт, 18,  110</t>
  </si>
  <si>
    <t>Канатчиков пр-кт,  8,  130                                Канатчиков пр-кт,  9,  114                                Канатчиков пр-кт, 10,  120                                                                                                                                                                                                                 Канатчиков пр-кт, 11,  111                                Канатчиков пр-кт, 12,  180</t>
  </si>
  <si>
    <t>Канатчиков пр-кт, 21,  110                                Канатчиков пр-кт, 22,  79                                  Канатчиков пр-кт, 19,  117</t>
  </si>
  <si>
    <t>Петропавловская ул, 87,  106                                 Петропавловская ул, 87А,  127                                          Петропавловская ул, 89,  155                                        Петропавловская ул, 91,  78                                  Детский сад №  22 с Доценко ул, 72,  98</t>
  </si>
  <si>
    <t>Пролетарская ул, 11,  146                                им Энгельса б-р, 2,  1865</t>
  </si>
  <si>
    <t>Пролетарская ул, 13, 129                                им Энгельса б-р, 2А,  104</t>
  </si>
  <si>
    <t>Пролетарская ул, 45,  468                                 ГБУ ВО "Волгоградская горСББЖ"  Пролетарская ул, 18,  1</t>
  </si>
  <si>
    <t>ООО «Дом Сервис Красноармейский»</t>
  </si>
  <si>
    <t>им Энгельса б-р,  4А</t>
  </si>
  <si>
    <t>ТСЖ "Каустик"</t>
  </si>
  <si>
    <t xml:space="preserve">им Энгельса б-р,  4,  537                                </t>
  </si>
  <si>
    <t>Гражданская ул, 58</t>
  </si>
  <si>
    <t>Подходит под заглубленное помещение да/нет</t>
  </si>
  <si>
    <t>причины почему не подходит</t>
  </si>
  <si>
    <t xml:space="preserve">санитарное состояние надлежащее (мусор и захламления отсутствуют)         да/нет     </t>
  </si>
  <si>
    <t xml:space="preserve">утечки отсутствуют      да/нет  </t>
  </si>
  <si>
    <t>освещение имеется да/нет</t>
  </si>
  <si>
    <t>продухи в надлежащем тех.состоянии да/нет</t>
  </si>
  <si>
    <t>двери в подвал закрыты на запирающие устроиства да/нет</t>
  </si>
  <si>
    <t>наличие указателей  да/нет</t>
  </si>
  <si>
    <t>Наличие водоразборного устройства ХВС
да/нет</t>
  </si>
  <si>
    <t>Наличие трубопровода и фасонных частей системы водоотведения на высоте до 1 м от уровня пола да/нет</t>
  </si>
  <si>
    <t>Срок устранения</t>
  </si>
  <si>
    <t>Примечание</t>
  </si>
  <si>
    <t>нет</t>
  </si>
  <si>
    <t>задруднительный спуск в подвал</t>
  </si>
  <si>
    <t>не обследовали</t>
  </si>
  <si>
    <t>потолки ниже 170 см., задруднительный спуск в подвал</t>
  </si>
  <si>
    <t>да</t>
  </si>
  <si>
    <t>коммуникации могут мешать проходу.</t>
  </si>
  <si>
    <t xml:space="preserve">затопленный </t>
  </si>
  <si>
    <t>наличие коммуникаций и строительных конструкций в местах прохода</t>
  </si>
  <si>
    <t>неудобная вертикальная лестница</t>
  </si>
  <si>
    <t>отсутствует вентиляция</t>
  </si>
  <si>
    <t>отсутствует вентиляция и сбросник</t>
  </si>
  <si>
    <t>ООО «УО г. Волгограда»</t>
  </si>
  <si>
    <t>потолки ниже 170 см.</t>
  </si>
  <si>
    <t>плохая вентеляция, затопленный</t>
  </si>
  <si>
    <t>очень маленький вход в подвальное помещение, потомлки ниже 170 см, коммуникации мешают проходу</t>
  </si>
  <si>
    <t>очень крутой спуск, отутствует устойчивая лестница</t>
  </si>
  <si>
    <t xml:space="preserve">нет </t>
  </si>
  <si>
    <t>очень крутой спуск, отутствует устойчивая лестница, частично затоплен</t>
  </si>
  <si>
    <t>очень маленькое помещение</t>
  </si>
  <si>
    <t>захламлен, используется как подсобка дворником</t>
  </si>
  <si>
    <t>затопление, коммуникации мешают проходу.</t>
  </si>
  <si>
    <t>очень плохая вентеляция (жарко)</t>
  </si>
  <si>
    <t>большое количество коммуникаций мещающие проходу</t>
  </si>
  <si>
    <t>подвал в частой собственности или в аренде</t>
  </si>
  <si>
    <t xml:space="preserve"> </t>
  </si>
  <si>
    <t>затопление</t>
  </si>
  <si>
    <t>обследование провести не представилось возможным из-за затопления подвала.</t>
  </si>
  <si>
    <t>очень маленькое помещение (только в границах 2-го подьезда)</t>
  </si>
  <si>
    <t>вентеляция отсутствует</t>
  </si>
  <si>
    <t>им Энгельса б-р, 26А</t>
  </si>
  <si>
    <t xml:space="preserve">им Энгельса б-р, 26,  486                                                                                                                                                                                                                                                                                                                                                                                                                                                                                                                                                                        </t>
  </si>
  <si>
    <t>им Энгельса б-р, 26А,  225</t>
  </si>
  <si>
    <t>ТСЖ "Колизей"</t>
  </si>
  <si>
    <t>ООО УК «Агат»</t>
  </si>
  <si>
    <t>ООО «Эко-Сити»</t>
  </si>
  <si>
    <t>ООО «Управляющая компания Развитие - Домстрой»</t>
  </si>
  <si>
    <t>им Героев Сталинграда пр-кт, 56,  368                                                   им Героев Сталинграда пр-кт, 62,  469</t>
  </si>
  <si>
    <t>им Героев Сталинграда пр-кт,  2,  77                                                         им Героев Сталинграда пр-кт,  4,  140</t>
  </si>
  <si>
    <t>Удмуртская ул, 38,  273                  Удмуртская ул, 22,  282                  Удмуртская ул, 24,  231</t>
  </si>
  <si>
    <t xml:space="preserve">Гражданская ул, 18,  158                Гражданская ул, 14,  430                             Гражданская ул, 16,  363           </t>
  </si>
  <si>
    <t xml:space="preserve">им Столетова пр-кт, 32, 56                                          им Столетова пр-кт,  1, 33                                  им Столетова пр-кт,  2,  294                                          им Столетова пр-кт,  2А,  324                                                                                                                                         </t>
  </si>
  <si>
    <t xml:space="preserve">40 лет ВЛКСМ ул,  5,  60                    40 лет ВЛКСМ ул,  1,   90                 40 лет ВЛКСМ ул,  4,   71                40 лет ВЛКСМ ул,  8,   52        Марийская ул,  1,  12                     Марийская ул,  2,  45               Марийская ул,  5,  12                 Марийская ул,  6,  37                    Марийская ул,  8, 107      Марийская ул,  9,  12                      Марийская ул, 10,  93     Марийская ул, 11,  12       Марийская ул, 12,  99                   Марийская ул, 13,  30       Марийская ул, 19,  60   </t>
  </si>
  <si>
    <t xml:space="preserve">Вучетича ул,  5А,  246                                                                                </t>
  </si>
  <si>
    <t>Клубный пер,  2,  29                              Клубный пер,  3,  21                               Клубный пер,  8,  26                                                                    Центр развития ребенка № 11 (ЦРР № 11),  15</t>
  </si>
  <si>
    <t xml:space="preserve">Морская ул, 72,  39               Морская ул, 74,  44                                     Морская ул, 76,  12                Морская ул, 78,  18               </t>
  </si>
  <si>
    <t>Садовая ул,  1, 48                 Садовая ул,  2, 48                 Садовая ул,  3, 48                Садовая ул,  4, 48      Садовая ул,  5,  54                            Садовая ул,  6,  54                            Садовая ул,  7,  54                            Садовая ул,  8,  48                                                                              ОШ №  79  Набережная ул, 11,  61</t>
  </si>
  <si>
    <t>им Энгельса б-р,  4А,  230</t>
  </si>
  <si>
    <t xml:space="preserve">Вучетича ул, 5, 189                                                                                  </t>
  </si>
  <si>
    <t>Удмуртская ул,105,  178                            Удмуртская ул, 95,  216                                   Удмуртская ул,103,  303</t>
  </si>
  <si>
    <t xml:space="preserve">Брестская ул,  5,  200           Брестская ул,  4,  41                Удмуртская ул, 93,  315       </t>
  </si>
  <si>
    <t>Брестская ул,  7,   218               Брестская ул,  8,   60                                           ГБУ ВО "Волгоградская горСББЖ" (с Копецкого,20),  2</t>
  </si>
  <si>
    <t xml:space="preserve">Брестская ул,  3,   127                                Удмуртская ул, 91,  243       Удмуртская ул, 71,  461                  </t>
  </si>
  <si>
    <t xml:space="preserve">Удмуртская ул, 97,  105     Удмуртская ул, 85,  102                           Удмуртская ул, 87,  104        Мировые судьи с Удмуртской,  37                  </t>
  </si>
  <si>
    <t xml:space="preserve">Удмуртская ул, 99,  663       Удмуртская ул, 89,  72                     </t>
  </si>
  <si>
    <t xml:space="preserve">40 лет ВЛКСМ ул,  9,  60                                  40 лет ВЛКСМ ул. 10, 39                                40 лет ВЛКСМ ул. 12, 49    40 лет ВЛКСМ ул, 13,  70                                  40 лет ВЛКСМ ул, 14,  27   </t>
  </si>
  <si>
    <t xml:space="preserve">40 лет ВЛКСМ ул, 19,  60                                  40 лет ВЛКСМ ул, 20,  50                               40 лет ВЛКСМ ул, 21, 100                               40 лет ВЛКСМ ул, 22,  24                                  40 лет ВЛКСМ ул, 23,  68                                  40 лет ВЛКСМ ул, 24,  53                                  40 лет ВЛКСМ ул, 25,  64                                  40 лет ВЛКСМ ул, 26,  41                                  40 лет ВЛКСМ ул, 32, 66       40 лет ВЛКСМ ул, 27,  94                                     40 лет ВЛКСМ ул, 29,  130   </t>
  </si>
  <si>
    <t xml:space="preserve">40 лет ВЛКСМ ул, 17А,  110 40 лет ВЛКСМ ул, 30, 86                                  40 лет ВЛКСМ ул, 34, 102    </t>
  </si>
  <si>
    <t xml:space="preserve">Гремячинская ул, 28,  452                                     </t>
  </si>
  <si>
    <t xml:space="preserve">Брестская ул, 13,  200                        </t>
  </si>
  <si>
    <t>Брестская ул, 21,   190           Брестская ул, 10,  59             Брестская ул, 12,  41         Брестская ул, 14,  47                           Брестская ул, 16,  41</t>
  </si>
  <si>
    <t xml:space="preserve">Брестская ул, 11,  200                            </t>
  </si>
  <si>
    <t>№ п-п</t>
  </si>
  <si>
    <t>выверено</t>
  </si>
  <si>
    <t>Арсеньева ул, 46</t>
  </si>
  <si>
    <t xml:space="preserve">Доценко ул, 35А,  327                 </t>
  </si>
  <si>
    <t xml:space="preserve">Пятиморская ул, 41А, 229           Пятиморская ул, 29,  100       Пятиморская ул, 33,  34 Пятиморская ул, 35,  119          </t>
  </si>
  <si>
    <t xml:space="preserve">им Героев Сталинграда пр-кт, 16,  160                                                                                                                                                                                                               </t>
  </si>
  <si>
    <t xml:space="preserve">Караванная ул, 37,  479                            </t>
  </si>
  <si>
    <t>им Столетова пр-кт, 48,  840  им Столетова пр-кт, 44,  720</t>
  </si>
  <si>
    <t>им Столетова пр-кт, 50,  631           им Столетова пр-кт, 51,  521           им Столетова пр-кт, 53,  210          им Столетова пр-кт, 55,  210</t>
  </si>
  <si>
    <t xml:space="preserve">Доценко ул, 37,  83                Доценко ул, 35,  59                                   </t>
  </si>
  <si>
    <t xml:space="preserve">Доценко ул, 39,  78                Доценко ул, 41,  62                       Доценко ул, 43,  101                             </t>
  </si>
  <si>
    <t>им Якуба Коласа ул, 24, 262</t>
  </si>
  <si>
    <t xml:space="preserve">Динамовская 2-я ул, 7, 319                                  </t>
  </si>
  <si>
    <t xml:space="preserve">Гагринская ул,  7а,  305                  </t>
  </si>
  <si>
    <t xml:space="preserve">Гагринская ул,  5,  224                    </t>
  </si>
  <si>
    <t>Бахтурова ул, 31,  142               Бахтурова ул, 25,   90                   Бахтурова ул,  1,  503                Бахтурова ул,  9,   36                     Бахтурова ул, 17,  41                 Бахтурова ул, 21,  41                            Бахтурова ул, 23,  41                               Бахтурова ул, 27,  41                     Бахтурова ул, 29,  27</t>
  </si>
  <si>
    <t>им Энгельса б-р, 31А,  251               им Энгельса б-р, 33А,  410</t>
  </si>
  <si>
    <t xml:space="preserve">им Столетова пр-кт, 34, 295                                                          им Столетова пр-кт,  3,  32              им Столетова пр-кт,  6,  205           им Столетова пр-кт, 22,  60          </t>
  </si>
  <si>
    <t xml:space="preserve">им Столетова пр-кт, 38,  178        им Столетова пр-кт,  9,  36                                                                 им Столетова пр-кт, 17,  58                                            им Столетова пр-кт, 26,  42                               им Столетова пр-кт, 27,  18                                                им Столетова пр-кт, 29,  27          им Столетова пр-кт, 35,  132         им Столетова пр-кт, 37,  176           им Столетова пр-кт, 39,  149                                                                             </t>
  </si>
  <si>
    <t xml:space="preserve">им Столетова пр-кт, 41,  144          им Столетова пр-кт, 13,  42          </t>
  </si>
  <si>
    <t xml:space="preserve">им Столетова пр-кт, 43,  112        им Столетова пр-кт, 19,  18                                                   им Столетова пр-кт, 21,  18            им Столетова пр-кт, 23,  27                                          им Столетова пр-кт, 25,  27         </t>
  </si>
  <si>
    <t xml:space="preserve">Панферова ул, 8,  178                      Панферова ул, 42,  27         Панферова ул, 44,  38  </t>
  </si>
  <si>
    <t xml:space="preserve">Пятиморская ул, 37,  288                Пятиморская ул,  9, 79               Пятиморская ул, 11,  181                Пятиморская ул, 13,  88                  Пятиморская ул, 18,  127      Пятиморская ул, 31,  46      </t>
  </si>
  <si>
    <t xml:space="preserve">Пятиморская ул, 39,  306                Пятиморская ул, 12,  18       Пятиморская ул, 14,  18 Пятиморская ул, 15,  183          Пятиморская ул, 17,  127          Пятиморская ул, 23,  103     Пятиморская ул, 25,  111    Пятиморская ул, 27,  99      </t>
  </si>
  <si>
    <t>Копецкого ул,  1А,  210     Копецкого ул,  3,  12             Копецкого ул,  4,  12          Копецкого ул,  5,  12         Копецкого ул,  6 , 12         Копецкого ул,  7,  12         Копецкого ул,  9,  70            Копецкого ул, 10,  66          Копецкого ул, 15,  39</t>
  </si>
  <si>
    <t>Удмуртская ул, 30,  230                 Удмуртская ул, 12,  110                Удмуртская ул, 14,  230 Удмуртская ул, 16,  160                    Удмуртская ул, 28,  250</t>
  </si>
  <si>
    <t>Изобильная ул, 14,  466               Изобильная ул, 12,  607</t>
  </si>
  <si>
    <t>им Тельмана ул, 19, 119                           им Тельмана ул, 14,  39</t>
  </si>
  <si>
    <t xml:space="preserve">Школьный пер, 21,  27                   Центральная ул, 53, 18              </t>
  </si>
  <si>
    <t xml:space="preserve">50 лет Октября ул, 40,  300                 50 лет Октября ул, 27,  246            50 лет Октября ул,  30,  87                                    </t>
  </si>
  <si>
    <t>50 лет Октября ул, 20А,  477          50 лет Октября ул, 12,  166           50 лет Октября ул, 13,  119            50 лет Октября ул, 17, 807            50 лет Октября ул, 20, 617            50 лет Октября ул, 22,  210            50 лет Октября ул, 24,  203           50 лет Октября ул, 25,  227              ГБУ ВО "Волгоградская горСББЖ" (с 50 лет Октября 5А),  4</t>
  </si>
  <si>
    <t xml:space="preserve">50 лет Октября ул, 36А,  225                     50 лет Октября ул, 10, 229                           50 лет Октября ул, 15, 144                  </t>
  </si>
  <si>
    <t>Удмуртская ул, 23,  150                  Удмуртская ул, 25,  120               Удмуртская ул, 27,  130                  Удмуртская ул, 31,   120</t>
  </si>
  <si>
    <t xml:space="preserve">Удмуртская ул, 81,  50                   Удмуртская ул, 45,  226                Удмуртская ул, 79,  90                     </t>
  </si>
  <si>
    <t>им Героев Сталинграда пр-кт,  1,  195                                                                    им Героев Сталинграда пр-кт,  5,  111                                                                      им Героев Сталинграда пр-кт,  7,  70                                                                               им Героев Сталинграда пр-кт,  9,  98                                                                         им Героев Сталинграда пр-кт, 11,  115                                                    им Героев Сталинграда пр-кт, 13, 79                                                      им Героев Сталинграда пр-кт, 15, 120                                                      им Героев Сталинграда пр-кт, 17, 94                                         Удмуртская ул, 20,  121</t>
  </si>
  <si>
    <t>им Героев Сталинграда пр-кт, 25,  100                                                    им Героев Сталинграда пр-кт, 21, 207                                                     им Героев Сталинграда пр-кт, 23, 237</t>
  </si>
  <si>
    <t xml:space="preserve">им Героев Сталинграда пр-кт, 47,  239                                                     им Героев Сталинграда пр-кт, 41, 190            </t>
  </si>
  <si>
    <t>им Героев Сталинграда пр-кт,  6,  120                                                  им Героев Сталинграда пр-кт,  8,  101                                                  им Героев Сталинграда пр-кт, 10,   96                                                      им Героев Сталинграда пр-кт, 18, 112                                                     им Героев Сталинграда пр-кт, 20, 95                                                       им Героев Сталинграда пр-кт, 22, 90                                                      им Героев Сталинграда пр-кт, 24, 137                                                  им Героев Сталинграда пр-кт, 26,  113                                                     им Героев Сталинграда пр-кт, 32,  96</t>
  </si>
  <si>
    <t>им Энгельса б-р, 16,  774               им Энгельса б-р, 17,  112                 им Энгельса б-р, 18,  226                          им Энгельса б-р, 19,  191</t>
  </si>
  <si>
    <t xml:space="preserve">Сологубова ул, 56,  93     Сологубова ул, 13,  36                Сологубова ул, 15,  36          Сологубова ул, 17,  24         Сологубова ул, 34,  14         Сологубова ул, 36,  38        Сологубова ул, 38,  18       Сологубова ул, 40,  56        Сологубова ул, 48,  9           Сологубова ул, 50,  8       Сологубова ул, 56А,  88   </t>
  </si>
  <si>
    <t>Канатчиков пр-кт,  2,  182   Канатчиков пр-кт,  4,  190               Удмуртская ул,  2,  191                  Удмуртская ул,  4,  142                  Удмуртская ул,  6,  184                  Удмуртская ул,  8,  160                  Удмуртская ул,  10,  134</t>
  </si>
  <si>
    <t xml:space="preserve">Арсеньева ул, 40, 171                          </t>
  </si>
  <si>
    <t>Арсеньева ул, 46,   151                 Стрелковая команда станции Сарепта, 31</t>
  </si>
  <si>
    <t xml:space="preserve">Арсеньева ул,  4,  72                                         Арсеньева ул,  6,   48        Арсеньева ул, 34,   41      Арсеньева ул, 44,   149                  Арсеньева ул, 50,  237                    </t>
  </si>
  <si>
    <t xml:space="preserve">Зерноградская ул,  1А,  69       Зерноградская ул,  8,  182       Зерноградская ул, 10,  77  Зерноградская ул, 12,  96   </t>
  </si>
  <si>
    <t xml:space="preserve">Зерноградская ул,  2,  249                  Зерноградская ул,  3,  188         Зерноградская ул,  6,  119           </t>
  </si>
  <si>
    <t xml:space="preserve">Николаевская ул,  4,  164              Николаевская ул, 15,  210          </t>
  </si>
  <si>
    <t xml:space="preserve">Саушинская ул,  4,  130                 Саушинская ул,  2,  18            Саушинская ул,  2А,  178       Саушинская ул,  6,  179                  Саушинская ул, 12,  27                       Саушинская ул, 14,  18                  Саушинская ул, 20,  76       </t>
  </si>
  <si>
    <t xml:space="preserve">Саушинская ул,  1,  67                    Саушинская ул,  1А,  139   Саушинская ул,  7,  87                     Саушинская ул, 19,  12     Саушинская ул, 11,  93         Саушинская ул, 25,  18      </t>
  </si>
  <si>
    <t xml:space="preserve">Саушинская ул, 13,  181                         Саушинская ул, 21,  12      Саушинская ул, 23,  12                   Саушинская ул, 27,  12                  Саушинская ул, 31,  12         Саушинская ул, 33,  12                        Саушинская ул, 35,  12                   Саушинская ул, 36,  130                 </t>
  </si>
  <si>
    <t xml:space="preserve">Светлоярская ул, 48,  71 Светлоярская ул, 52,  12     Светлоярская ул, 54,  12    Светлоярская ул, 56,  12     Светлоярская ул, 58,  12            Светлоярская ул, 62,  12      Светлоярская ул, 64,  12    Светлоярская ул, 66,  12            </t>
  </si>
  <si>
    <t xml:space="preserve">Героев Малой Земли ул, 33,  14      Героев Малой Земли ул, 34,   69                                                                                                    Героев Малой Земли ул, 40,   133                                             Героев Малой Земли ул, 51,   159                 </t>
  </si>
  <si>
    <t xml:space="preserve">Гремячинская ул,  3,  46            Гремячинская ул,  4,  157             Гремячинская ул, 10,  154           </t>
  </si>
  <si>
    <t xml:space="preserve">Гремячинская ул, 10А,  91              Гремячинская ул,  5,  50             </t>
  </si>
  <si>
    <t xml:space="preserve">Гремячинская ул, 11,  47                 Гремячинская ул, 12,  145               Моцарта ул,  17А,  38  </t>
  </si>
  <si>
    <t xml:space="preserve">Гремячинская ул, 12А, 112            Гремячинская ул, 16,  19                 Мачтозаводская ул, 112,  18          </t>
  </si>
  <si>
    <t xml:space="preserve">Гремячинская ул, 14,  121 Гремячинская ул, 18,  98             Гремячинская ул, 26,  108               Мачтозаводская ул, 94,  27           Мачтозаводская ул, 96,  18           Мачтозаводская ул, 98,  18           Мачтозаводская ул, 102,  18   </t>
  </si>
  <si>
    <t xml:space="preserve">Караванная ул, 43,  233                  Караванная 2-я ул, 15,  12 Караванная 2-я ул, 16,  24                                              Караванная 2-я ул, 22,  18   Караванная 2-я ул, 29,  12                                        Штурманская 2-я ул, 13,  124                     </t>
  </si>
  <si>
    <t xml:space="preserve">Караванная ул, 41,  215                   Караванная 2-я ул, 14,  18                     Штурманская 2-я ул, 11,  180    </t>
  </si>
  <si>
    <t xml:space="preserve">Штурманская 2-я ул,  2,  212            Штурманская 2-я ул,  4,  12   Штурманская 2-я ул,  8, 11    Штурманская 2-я ул, 10,  12                              Штурманская 2-я ул, 14,  12          Штурманская 2-я ул, 16,  15           Штурманская 2-я ул, 18,  15         Штурманская 2-я ул, 30,  12           Мировые судьи с Танеева, 6,  11         </t>
  </si>
  <si>
    <t xml:space="preserve">Штурманская 2-я ул,  7А,  211           Штурманская 2-я ул,  9А,  127      Штурманская 2-я ул, 7,  70                                 </t>
  </si>
  <si>
    <t xml:space="preserve">Фадеева ул, 29,  134             Фадеева ул,  7,  106                         Фадеева ул,  11,  130                      Фадеева ул,  21,  127                         Фадеева ул,  23,  118               Фадеева ул, 25,  109                 Фадеева ул, 37,  74 </t>
  </si>
  <si>
    <t xml:space="preserve">Фадеева ул, 27,  128                         Фадеева ул, 31,  214                     Фадеева ул, 33,  198                   Фадеева ул, 33А,  152                       Фадеева ул, 35,  324                              Фадеева ул, 39,  218                            </t>
  </si>
  <si>
    <t xml:space="preserve">Фадеева ул, 53,  127                        Фадеева ул, 43,  229                          Фадеева ул, 45,  127                         Фадеева ул, 55,  283                                              </t>
  </si>
  <si>
    <t xml:space="preserve">Фадеева ул, 59А,  274                    Фадеева ул, 49,  401              Фадеева ул, 59,  369                                      </t>
  </si>
  <si>
    <t xml:space="preserve">Фадеева ул, 61,  300                       Фадеева ул, 41,  207                          Фадеева ул, 41А,  127                      </t>
  </si>
  <si>
    <t>Фадеева ул, 51,  200             Фадеева ул, 63,  451                            Фадеева ул, 65,  303</t>
  </si>
  <si>
    <t xml:space="preserve">Алийская ул, 18,  126                 СШ 64 Героев Малой Земли, 53, 471                                                                                                  СШ 64 Морская ул,70,   141                </t>
  </si>
  <si>
    <t xml:space="preserve">им Героев Сталинграда пр-кт, 40,  520                                                     </t>
  </si>
  <si>
    <t>им Героев Сталинграда пр-кт, 42, 276</t>
  </si>
  <si>
    <t>им Героев Сталинграда пр-кт, 48,  1172</t>
  </si>
  <si>
    <t>Героев Малой Земли ул, 29, 22  Героев Малой Земли ул, 36,   157 Героев Малой Земли ул, 38,  126 Героев Малой Земли ул, 41,  11                                               Героев Малой Земли ул, 42,  112    Героев Малой Земли ул, 44,   23      Героев Малой Земли ул, 46,  4                                                                                                                                                             Героев Малой Земли ул, 61,   21</t>
  </si>
  <si>
    <t>Электростальская ул, 22,  17       Электростальская ул, 11,  13          Электростальская ул, 12,  27</t>
  </si>
  <si>
    <t xml:space="preserve">Удмуртская ул, 19А,  103                   Удмуртская ул, 19,  85               </t>
  </si>
  <si>
    <t>Пролетарская ул, 25,  355               Пролетарская ул, 27,  125</t>
  </si>
  <si>
    <t>Пролетарская ул, 29,  296               Пролетарская ул, 31,  415</t>
  </si>
  <si>
    <t>им Героев Сталинграда пр-кт, 35,  311                                                  им Героев Сталинграда пр-кт, 29, 210                                                      им Героев Сталинграда пр-кт, 37,  390</t>
  </si>
  <si>
    <t xml:space="preserve">Караванная ул, 39,  453                  Караванная 2-я ул,  1,  12  Караванная 2-я ул,  2,  18  Караванная 2-я ул,  3,  12     Караванная 2-я ул,  4,  27    Караванная 2-я ул,  5,  12            Караванная 2-я ул,  6,  34   Караванная 2-я ул,  7,  15  Караванная 2-я ул,  8,  24                 Караванная 2-я ул, 10,  18  Караванная 2-я ул, 11,  15   Караванная 2-я ул, 12,  24  Караванная 2-я ул, 13,  12                             Караванная 2-я ул, 21,  432  Штурманская 2-я ул,  19,  257              Штурманская 2-я ул,  34,  12                      </t>
  </si>
  <si>
    <t>Удаленные подвалы 15.12-25.03.24</t>
  </si>
  <si>
    <t>Адрес ЗПП (были)</t>
  </si>
  <si>
    <t>Площадь ЗПП м.кв.(была)</t>
  </si>
  <si>
    <t>Общая числен-ность,       чел.</t>
  </si>
  <si>
    <t>Вместимость ЗПП,   чел.</t>
  </si>
  <si>
    <t>Новая площадь</t>
  </si>
  <si>
    <t>Изменение  площади</t>
  </si>
  <si>
    <t>Убран</t>
  </si>
  <si>
    <t xml:space="preserve">Героев Малой Земли ул, 31,  32                                                                                  Героев Малой Земли ул, 35,  6               Героев Малой Земли ул, 37,  12     Героев Малой Земли ул, 45,   82 Героев Малой Земли ул, 47,   16                                      Героев Малой Земли ул, 48,   7                                                        Героев Малой Земли ул, 50,   28                      Героев Малой Земли ул, 63,   26                                                                                                                          Героев Малой Земли ул, 69,   26      Алийская ул,  2В,  20                           Алийская ул,  4,  12                            Алийская ул,  6,  12                             Алийская ул,  8,  24                     Алийская ул, 10,  19                      Судостроительная ул, 49,  26        Судостроительная ул, 51,  32         Судостроительная ул, 57,  18         Судостроительная ул, 59,  18 </t>
  </si>
  <si>
    <t>Героев Малой Земли ул, 55</t>
  </si>
  <si>
    <t xml:space="preserve">Героев Малой Земли ул, 55,   234                                 Алийская ул,  2,   21                               Алийская ул,  2А,  19                         Алийская ул,  2Б,  22                      Алийская ул, 16,  99                           Д/с № 259 (Куликовская,9), 123                                      ГБУ СО "Красноармейский ЦСЗН"(Судостроительная,43),  67 </t>
  </si>
  <si>
    <t>Фадеева ул, 19,  129</t>
  </si>
  <si>
    <t xml:space="preserve">Николаевская ул, 11,  111     </t>
  </si>
  <si>
    <t>Пятиморская ул, 41,  150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</si>
</sst>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1"/>
      <color theme="1"/>
      <name val="Times New Roman"/>
      <family val="1"/>
      <charset val="204"/>
    </font>
    <font>
      <sz val="11"/>
      <name val="Times New Roman"/>
      <family val="1"/>
      <charset val="204"/>
    </font>
    <font>
      <sz val="8"/>
      <name val="Calibri"/>
      <family val="2"/>
      <charset val="204"/>
      <scheme val="minor"/>
    </font>
    <font>
      <sz val="12"/>
      <color indexed="8"/>
      <name val="Times New Roman"/>
      <family val="1"/>
      <charset val="204"/>
    </font>
    <font>
      <sz val="12"/>
      <color rgb="FFFF0000"/>
      <name val="Times New Roman"/>
      <family val="1"/>
      <charset val="204"/>
    </font>
    <font>
      <sz val="12"/>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26"/>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vertical="center" wrapText="1"/>
    </xf>
    <xf numFmtId="1" fontId="1"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Border="1"/>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vertical="center" wrapText="1"/>
    </xf>
    <xf numFmtId="1" fontId="1" fillId="0" borderId="1" xfId="0" applyNumberFormat="1" applyFont="1" applyFill="1" applyBorder="1" applyAlignment="1">
      <alignment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xf>
    <xf numFmtId="0" fontId="6" fillId="4" borderId="1" xfId="0" applyFont="1" applyFill="1" applyBorder="1" applyAlignment="1">
      <alignment horizontal="left" vertical="center"/>
    </xf>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5" borderId="1" xfId="0" applyFont="1" applyFill="1" applyBorder="1" applyAlignment="1">
      <alignmen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center" vertical="center"/>
    </xf>
    <xf numFmtId="0" fontId="0" fillId="0" borderId="1" xfId="0" applyBorder="1" applyAlignment="1">
      <alignment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1" fontId="1" fillId="0" borderId="1" xfId="0" applyNumberFormat="1" applyFont="1" applyBorder="1" applyAlignment="1">
      <alignment vertical="center"/>
    </xf>
    <xf numFmtId="0" fontId="2" fillId="4" borderId="1" xfId="0" applyFont="1" applyFill="1" applyBorder="1" applyAlignment="1">
      <alignment horizontal="left" vertical="center" wrapText="1"/>
    </xf>
    <xf numFmtId="0" fontId="1" fillId="0" borderId="1" xfId="0" applyFont="1" applyBorder="1" applyAlignment="1">
      <alignment horizontal="center" wrapText="1"/>
    </xf>
    <xf numFmtId="1" fontId="1" fillId="0" borderId="1" xfId="0" applyNumberFormat="1" applyFont="1" applyBorder="1" applyAlignment="1">
      <alignment horizontal="center" wrapText="1"/>
    </xf>
    <xf numFmtId="0" fontId="0" fillId="0" borderId="1" xfId="0" applyBorder="1" applyAlignment="1">
      <alignment horizontal="center" wrapText="1"/>
    </xf>
    <xf numFmtId="0" fontId="2" fillId="6" borderId="1" xfId="0" applyFont="1" applyFill="1" applyBorder="1" applyAlignment="1">
      <alignment horizontal="left" vertical="center" wrapText="1"/>
    </xf>
    <xf numFmtId="2" fontId="1" fillId="0" borderId="1" xfId="0" applyNumberFormat="1" applyFont="1" applyBorder="1" applyAlignment="1">
      <alignment vertical="center"/>
    </xf>
    <xf numFmtId="0" fontId="1" fillId="0" borderId="1" xfId="0" applyFont="1" applyBorder="1" applyAlignment="1">
      <alignment vertical="center"/>
    </xf>
    <xf numFmtId="0" fontId="2" fillId="0" borderId="1" xfId="0" applyFont="1" applyFill="1" applyBorder="1" applyAlignment="1">
      <alignment horizontal="left" vertical="top" wrapText="1"/>
    </xf>
    <xf numFmtId="2" fontId="0" fillId="0" borderId="1" xfId="0" applyNumberFormat="1" applyBorder="1" applyAlignment="1">
      <alignment vertical="center"/>
    </xf>
    <xf numFmtId="2" fontId="0" fillId="0" borderId="1" xfId="0" applyNumberFormat="1" applyBorder="1"/>
    <xf numFmtId="4" fontId="0" fillId="0" borderId="1" xfId="0" applyNumberFormat="1" applyBorder="1" applyAlignment="1">
      <alignment vertical="center"/>
    </xf>
    <xf numFmtId="0" fontId="0" fillId="0" borderId="0" xfId="0" applyBorder="1"/>
    <xf numFmtId="1" fontId="2"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Alignment="1">
      <alignment wrapText="1"/>
    </xf>
  </cellXfs>
  <cellStyles count="1">
    <cellStyle name="Обычный" xfId="0" builtinId="0"/>
  </cellStyles>
  <dxfs count="8">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2"/>
  <sheetViews>
    <sheetView tabSelected="1" zoomScaleNormal="100" workbookViewId="0">
      <pane ySplit="1" topLeftCell="A2" activePane="bottomLeft" state="frozen"/>
      <selection pane="bottomLeft" activeCell="H228" sqref="H228"/>
    </sheetView>
  </sheetViews>
  <sheetFormatPr defaultRowHeight="15" x14ac:dyDescent="0.25"/>
  <cols>
    <col min="1" max="1" width="3.7109375" customWidth="1"/>
    <col min="2" max="2" width="15" customWidth="1"/>
    <col min="3" max="3" width="28.140625" customWidth="1"/>
    <col min="4" max="4" width="21.7109375" customWidth="1"/>
  </cols>
  <sheetData>
    <row r="1" spans="1:4" ht="161.25" customHeight="1" x14ac:dyDescent="0.25">
      <c r="A1" s="1" t="s">
        <v>521</v>
      </c>
      <c r="B1" s="1" t="s">
        <v>375</v>
      </c>
      <c r="C1" s="63" t="s">
        <v>522</v>
      </c>
      <c r="D1" s="1" t="s">
        <v>376</v>
      </c>
    </row>
    <row r="2" spans="1:4" x14ac:dyDescent="0.25">
      <c r="A2" s="51">
        <v>1</v>
      </c>
      <c r="B2" s="51">
        <v>2</v>
      </c>
      <c r="C2" s="52">
        <v>6</v>
      </c>
      <c r="D2" s="64">
        <v>9</v>
      </c>
    </row>
    <row r="3" spans="1:4" ht="90" x14ac:dyDescent="0.25">
      <c r="A3" s="9">
        <v>1</v>
      </c>
      <c r="B3" s="9" t="s">
        <v>113</v>
      </c>
      <c r="C3" s="9" t="s">
        <v>696</v>
      </c>
      <c r="D3" s="65" t="s">
        <v>389</v>
      </c>
    </row>
    <row r="4" spans="1:4" ht="30" x14ac:dyDescent="0.25">
      <c r="A4" s="9">
        <v>2</v>
      </c>
      <c r="B4" s="9" t="s">
        <v>263</v>
      </c>
      <c r="C4" s="9" t="s">
        <v>264</v>
      </c>
      <c r="D4" s="65" t="s">
        <v>389</v>
      </c>
    </row>
    <row r="5" spans="1:4" ht="120" x14ac:dyDescent="0.25">
      <c r="A5" s="9">
        <v>3</v>
      </c>
      <c r="B5" s="9" t="s">
        <v>228</v>
      </c>
      <c r="C5" s="9" t="s">
        <v>229</v>
      </c>
      <c r="D5" s="65" t="s">
        <v>397</v>
      </c>
    </row>
    <row r="6" spans="1:4" ht="114" customHeight="1" x14ac:dyDescent="0.25">
      <c r="A6" s="9">
        <f>A5+1</f>
        <v>4</v>
      </c>
      <c r="B6" s="9" t="s">
        <v>34</v>
      </c>
      <c r="C6" s="15" t="s">
        <v>35</v>
      </c>
      <c r="D6" s="65" t="s">
        <v>382</v>
      </c>
    </row>
    <row r="7" spans="1:4" ht="90" x14ac:dyDescent="0.25">
      <c r="A7" s="9">
        <f t="shared" ref="A7:A70" si="0">A6+1</f>
        <v>5</v>
      </c>
      <c r="B7" s="9" t="s">
        <v>546</v>
      </c>
      <c r="C7" s="15" t="s">
        <v>71</v>
      </c>
      <c r="D7" s="65" t="s">
        <v>382</v>
      </c>
    </row>
    <row r="8" spans="1:4" ht="69" customHeight="1" x14ac:dyDescent="0.25">
      <c r="A8" s="9">
        <f t="shared" si="0"/>
        <v>6</v>
      </c>
      <c r="B8" s="9" t="s">
        <v>84</v>
      </c>
      <c r="C8" s="9" t="s">
        <v>629</v>
      </c>
      <c r="D8" s="65" t="s">
        <v>382</v>
      </c>
    </row>
    <row r="9" spans="1:4" ht="60" x14ac:dyDescent="0.25">
      <c r="A9" s="9">
        <f t="shared" si="0"/>
        <v>7</v>
      </c>
      <c r="B9" s="9" t="s">
        <v>86</v>
      </c>
      <c r="C9" s="15" t="s">
        <v>87</v>
      </c>
      <c r="D9" s="65" t="s">
        <v>382</v>
      </c>
    </row>
    <row r="10" spans="1:4" ht="30" x14ac:dyDescent="0.25">
      <c r="A10" s="9">
        <f t="shared" si="0"/>
        <v>8</v>
      </c>
      <c r="B10" s="9" t="s">
        <v>88</v>
      </c>
      <c r="C10" s="15" t="s">
        <v>89</v>
      </c>
      <c r="D10" s="65" t="s">
        <v>382</v>
      </c>
    </row>
    <row r="11" spans="1:4" ht="30" x14ac:dyDescent="0.25">
      <c r="A11" s="9">
        <f t="shared" si="0"/>
        <v>9</v>
      </c>
      <c r="B11" s="9" t="s">
        <v>90</v>
      </c>
      <c r="C11" s="15" t="s">
        <v>91</v>
      </c>
      <c r="D11" s="65" t="s">
        <v>382</v>
      </c>
    </row>
    <row r="12" spans="1:4" ht="105" x14ac:dyDescent="0.25">
      <c r="A12" s="9">
        <f t="shared" si="0"/>
        <v>10</v>
      </c>
      <c r="B12" s="9" t="s">
        <v>258</v>
      </c>
      <c r="C12" s="9" t="s">
        <v>538</v>
      </c>
      <c r="D12" s="65" t="s">
        <v>382</v>
      </c>
    </row>
    <row r="13" spans="1:4" ht="30" x14ac:dyDescent="0.25">
      <c r="A13" s="9">
        <f t="shared" si="0"/>
        <v>11</v>
      </c>
      <c r="B13" s="9" t="s">
        <v>273</v>
      </c>
      <c r="C13" s="15" t="s">
        <v>695</v>
      </c>
      <c r="D13" s="65" t="s">
        <v>382</v>
      </c>
    </row>
    <row r="14" spans="1:4" ht="57" customHeight="1" x14ac:dyDescent="0.25">
      <c r="A14" s="9">
        <f t="shared" si="0"/>
        <v>12</v>
      </c>
      <c r="B14" s="9" t="s">
        <v>25</v>
      </c>
      <c r="C14" s="15" t="s">
        <v>26</v>
      </c>
      <c r="D14" s="65" t="s">
        <v>381</v>
      </c>
    </row>
    <row r="15" spans="1:4" ht="30" x14ac:dyDescent="0.25">
      <c r="A15" s="9">
        <f t="shared" si="0"/>
        <v>13</v>
      </c>
      <c r="B15" s="9" t="s">
        <v>27</v>
      </c>
      <c r="C15" s="15" t="s">
        <v>619</v>
      </c>
      <c r="D15" s="65" t="s">
        <v>381</v>
      </c>
    </row>
    <row r="16" spans="1:4" ht="30" x14ac:dyDescent="0.25">
      <c r="A16" s="9">
        <f t="shared" si="0"/>
        <v>14</v>
      </c>
      <c r="B16" s="9" t="s">
        <v>28</v>
      </c>
      <c r="C16" s="15" t="s">
        <v>617</v>
      </c>
      <c r="D16" s="65" t="s">
        <v>381</v>
      </c>
    </row>
    <row r="17" spans="1:4" ht="81.75" customHeight="1" x14ac:dyDescent="0.25">
      <c r="A17" s="9">
        <f t="shared" si="0"/>
        <v>15</v>
      </c>
      <c r="B17" s="9" t="s">
        <v>31</v>
      </c>
      <c r="C17" s="15" t="s">
        <v>618</v>
      </c>
      <c r="D17" s="65" t="s">
        <v>381</v>
      </c>
    </row>
    <row r="18" spans="1:4" ht="45" x14ac:dyDescent="0.25">
      <c r="A18" s="9">
        <f t="shared" si="0"/>
        <v>16</v>
      </c>
      <c r="B18" s="9" t="s">
        <v>196</v>
      </c>
      <c r="C18" s="9" t="s">
        <v>535</v>
      </c>
      <c r="D18" s="65" t="s">
        <v>381</v>
      </c>
    </row>
    <row r="19" spans="1:4" ht="45" x14ac:dyDescent="0.25">
      <c r="A19" s="9">
        <f t="shared" si="0"/>
        <v>17</v>
      </c>
      <c r="B19" s="9" t="s">
        <v>197</v>
      </c>
      <c r="C19" s="9" t="s">
        <v>537</v>
      </c>
      <c r="D19" s="65" t="s">
        <v>381</v>
      </c>
    </row>
    <row r="20" spans="1:4" ht="30" x14ac:dyDescent="0.25">
      <c r="A20" s="9">
        <f t="shared" si="0"/>
        <v>18</v>
      </c>
      <c r="B20" s="9" t="s">
        <v>198</v>
      </c>
      <c r="C20" s="9" t="s">
        <v>199</v>
      </c>
      <c r="D20" s="65" t="s">
        <v>381</v>
      </c>
    </row>
    <row r="21" spans="1:4" ht="30" x14ac:dyDescent="0.25">
      <c r="A21" s="9">
        <f t="shared" si="0"/>
        <v>19</v>
      </c>
      <c r="B21" s="9" t="s">
        <v>334</v>
      </c>
      <c r="C21" s="9" t="s">
        <v>335</v>
      </c>
      <c r="D21" s="65" t="s">
        <v>381</v>
      </c>
    </row>
    <row r="22" spans="1:4" ht="45" x14ac:dyDescent="0.25">
      <c r="A22" s="9">
        <f t="shared" si="0"/>
        <v>20</v>
      </c>
      <c r="B22" s="9" t="s">
        <v>336</v>
      </c>
      <c r="C22" s="9" t="s">
        <v>597</v>
      </c>
      <c r="D22" s="65" t="s">
        <v>381</v>
      </c>
    </row>
    <row r="23" spans="1:4" ht="90" x14ac:dyDescent="0.25">
      <c r="A23" s="9">
        <f t="shared" si="0"/>
        <v>21</v>
      </c>
      <c r="B23" s="9" t="s">
        <v>109</v>
      </c>
      <c r="C23" s="9" t="s">
        <v>655</v>
      </c>
      <c r="D23" s="65" t="s">
        <v>391</v>
      </c>
    </row>
    <row r="24" spans="1:4" ht="45" x14ac:dyDescent="0.25">
      <c r="A24" s="9">
        <f t="shared" si="0"/>
        <v>22</v>
      </c>
      <c r="B24" s="9" t="s">
        <v>120</v>
      </c>
      <c r="C24" s="9" t="s">
        <v>121</v>
      </c>
      <c r="D24" s="65" t="s">
        <v>391</v>
      </c>
    </row>
    <row r="25" spans="1:4" ht="45" x14ac:dyDescent="0.25">
      <c r="A25" s="9">
        <f t="shared" si="0"/>
        <v>23</v>
      </c>
      <c r="B25" s="9" t="s">
        <v>124</v>
      </c>
      <c r="C25" s="9" t="s">
        <v>125</v>
      </c>
      <c r="D25" s="65" t="s">
        <v>391</v>
      </c>
    </row>
    <row r="26" spans="1:4" ht="60" x14ac:dyDescent="0.25">
      <c r="A26" s="9">
        <f t="shared" si="0"/>
        <v>24</v>
      </c>
      <c r="B26" s="9" t="s">
        <v>126</v>
      </c>
      <c r="C26" s="9" t="s">
        <v>656</v>
      </c>
      <c r="D26" s="65" t="s">
        <v>391</v>
      </c>
    </row>
    <row r="27" spans="1:4" ht="30" x14ac:dyDescent="0.25">
      <c r="A27" s="9">
        <f t="shared" si="0"/>
        <v>25</v>
      </c>
      <c r="B27" s="9" t="s">
        <v>154</v>
      </c>
      <c r="C27" s="9" t="s">
        <v>155</v>
      </c>
      <c r="D27" s="65" t="s">
        <v>391</v>
      </c>
    </row>
    <row r="28" spans="1:4" ht="30" x14ac:dyDescent="0.25">
      <c r="A28" s="9">
        <f t="shared" si="0"/>
        <v>26</v>
      </c>
      <c r="B28" s="9" t="s">
        <v>156</v>
      </c>
      <c r="C28" s="9" t="s">
        <v>157</v>
      </c>
      <c r="D28" s="65" t="s">
        <v>391</v>
      </c>
    </row>
    <row r="29" spans="1:4" ht="30" x14ac:dyDescent="0.25">
      <c r="A29" s="9">
        <f t="shared" si="0"/>
        <v>27</v>
      </c>
      <c r="B29" s="9" t="s">
        <v>158</v>
      </c>
      <c r="C29" s="9" t="s">
        <v>545</v>
      </c>
      <c r="D29" s="65" t="s">
        <v>391</v>
      </c>
    </row>
    <row r="30" spans="1:4" ht="30" x14ac:dyDescent="0.25">
      <c r="A30" s="9">
        <f t="shared" si="0"/>
        <v>28</v>
      </c>
      <c r="B30" s="9" t="s">
        <v>159</v>
      </c>
      <c r="C30" s="9" t="s">
        <v>526</v>
      </c>
      <c r="D30" s="65" t="s">
        <v>391</v>
      </c>
    </row>
    <row r="31" spans="1:4" ht="30" x14ac:dyDescent="0.25">
      <c r="A31" s="9">
        <f t="shared" si="0"/>
        <v>29</v>
      </c>
      <c r="B31" s="9" t="s">
        <v>160</v>
      </c>
      <c r="C31" s="9" t="s">
        <v>527</v>
      </c>
      <c r="D31" s="65" t="s">
        <v>391</v>
      </c>
    </row>
    <row r="32" spans="1:4" ht="30" x14ac:dyDescent="0.25">
      <c r="A32" s="9">
        <f t="shared" si="0"/>
        <v>30</v>
      </c>
      <c r="B32" s="9" t="s">
        <v>161</v>
      </c>
      <c r="C32" s="9" t="s">
        <v>528</v>
      </c>
      <c r="D32" s="65" t="s">
        <v>391</v>
      </c>
    </row>
    <row r="33" spans="1:4" ht="60" x14ac:dyDescent="0.25">
      <c r="A33" s="9">
        <f t="shared" si="0"/>
        <v>31</v>
      </c>
      <c r="B33" s="9" t="s">
        <v>162</v>
      </c>
      <c r="C33" s="9" t="s">
        <v>658</v>
      </c>
      <c r="D33" s="65" t="s">
        <v>391</v>
      </c>
    </row>
    <row r="34" spans="1:4" ht="30" x14ac:dyDescent="0.25">
      <c r="A34" s="9">
        <f t="shared" si="0"/>
        <v>32</v>
      </c>
      <c r="B34" s="9" t="s">
        <v>259</v>
      </c>
      <c r="C34" s="9" t="s">
        <v>539</v>
      </c>
      <c r="D34" s="65" t="s">
        <v>391</v>
      </c>
    </row>
    <row r="35" spans="1:4" ht="30" x14ac:dyDescent="0.25">
      <c r="A35" s="9">
        <f t="shared" si="0"/>
        <v>33</v>
      </c>
      <c r="B35" s="9" t="s">
        <v>260</v>
      </c>
      <c r="C35" s="9" t="s">
        <v>540</v>
      </c>
      <c r="D35" s="65" t="s">
        <v>391</v>
      </c>
    </row>
    <row r="36" spans="1:4" ht="30" x14ac:dyDescent="0.25">
      <c r="A36" s="9">
        <f t="shared" si="0"/>
        <v>34</v>
      </c>
      <c r="B36" s="9" t="s">
        <v>261</v>
      </c>
      <c r="C36" s="9" t="s">
        <v>262</v>
      </c>
      <c r="D36" s="65" t="s">
        <v>391</v>
      </c>
    </row>
    <row r="37" spans="1:4" ht="30" x14ac:dyDescent="0.25">
      <c r="A37" s="9">
        <f t="shared" si="0"/>
        <v>35</v>
      </c>
      <c r="B37" s="9" t="s">
        <v>265</v>
      </c>
      <c r="C37" s="9" t="s">
        <v>266</v>
      </c>
      <c r="D37" s="65" t="s">
        <v>391</v>
      </c>
    </row>
    <row r="38" spans="1:4" ht="30" x14ac:dyDescent="0.25">
      <c r="A38" s="9">
        <f t="shared" si="0"/>
        <v>36</v>
      </c>
      <c r="B38" s="9" t="s">
        <v>267</v>
      </c>
      <c r="C38" s="9" t="s">
        <v>268</v>
      </c>
      <c r="D38" s="65" t="s">
        <v>391</v>
      </c>
    </row>
    <row r="39" spans="1:4" ht="30" x14ac:dyDescent="0.25">
      <c r="A39" s="9">
        <f t="shared" si="0"/>
        <v>37</v>
      </c>
      <c r="B39" s="9" t="s">
        <v>269</v>
      </c>
      <c r="C39" s="9" t="s">
        <v>270</v>
      </c>
      <c r="D39" s="65" t="s">
        <v>391</v>
      </c>
    </row>
    <row r="40" spans="1:4" ht="30" x14ac:dyDescent="0.25">
      <c r="A40" s="9">
        <f t="shared" si="0"/>
        <v>38</v>
      </c>
      <c r="B40" s="9" t="s">
        <v>271</v>
      </c>
      <c r="C40" s="9" t="s">
        <v>694</v>
      </c>
      <c r="D40" s="65" t="s">
        <v>391</v>
      </c>
    </row>
    <row r="41" spans="1:4" ht="30" x14ac:dyDescent="0.25">
      <c r="A41" s="9">
        <f t="shared" si="0"/>
        <v>39</v>
      </c>
      <c r="B41" s="9" t="s">
        <v>275</v>
      </c>
      <c r="C41" s="15" t="s">
        <v>276</v>
      </c>
      <c r="D41" s="65" t="s">
        <v>391</v>
      </c>
    </row>
    <row r="42" spans="1:4" ht="30" x14ac:dyDescent="0.25">
      <c r="A42" s="9">
        <f t="shared" si="0"/>
        <v>40</v>
      </c>
      <c r="B42" s="9" t="s">
        <v>277</v>
      </c>
      <c r="C42" s="15" t="s">
        <v>278</v>
      </c>
      <c r="D42" s="65" t="s">
        <v>391</v>
      </c>
    </row>
    <row r="43" spans="1:4" ht="30" x14ac:dyDescent="0.25">
      <c r="A43" s="9">
        <f t="shared" si="0"/>
        <v>41</v>
      </c>
      <c r="B43" s="9" t="s">
        <v>279</v>
      </c>
      <c r="C43" s="9" t="s">
        <v>280</v>
      </c>
      <c r="D43" s="65" t="s">
        <v>391</v>
      </c>
    </row>
    <row r="44" spans="1:4" ht="30" x14ac:dyDescent="0.25">
      <c r="A44" s="9">
        <f t="shared" si="0"/>
        <v>42</v>
      </c>
      <c r="B44" s="9" t="s">
        <v>281</v>
      </c>
      <c r="C44" s="9" t="s">
        <v>282</v>
      </c>
      <c r="D44" s="65" t="s">
        <v>391</v>
      </c>
    </row>
    <row r="45" spans="1:4" ht="60" x14ac:dyDescent="0.25">
      <c r="A45" s="9">
        <f t="shared" si="0"/>
        <v>43</v>
      </c>
      <c r="B45" s="9" t="s">
        <v>283</v>
      </c>
      <c r="C45" s="9" t="s">
        <v>541</v>
      </c>
      <c r="D45" s="65" t="s">
        <v>391</v>
      </c>
    </row>
    <row r="46" spans="1:4" ht="153" customHeight="1" x14ac:dyDescent="0.25">
      <c r="A46" s="9">
        <f t="shared" si="0"/>
        <v>44</v>
      </c>
      <c r="B46" s="9" t="s">
        <v>21</v>
      </c>
      <c r="C46" s="15" t="s">
        <v>635</v>
      </c>
      <c r="D46" s="65" t="s">
        <v>542</v>
      </c>
    </row>
    <row r="47" spans="1:4" ht="30" x14ac:dyDescent="0.25">
      <c r="A47" s="9">
        <f t="shared" si="0"/>
        <v>45</v>
      </c>
      <c r="B47" s="9" t="s">
        <v>40</v>
      </c>
      <c r="C47" s="15" t="s">
        <v>606</v>
      </c>
      <c r="D47" s="65" t="s">
        <v>542</v>
      </c>
    </row>
    <row r="48" spans="1:4" ht="30" x14ac:dyDescent="0.25">
      <c r="A48" s="9">
        <f t="shared" si="0"/>
        <v>46</v>
      </c>
      <c r="B48" s="9" t="s">
        <v>41</v>
      </c>
      <c r="C48" s="15" t="s">
        <v>601</v>
      </c>
      <c r="D48" s="65" t="s">
        <v>542</v>
      </c>
    </row>
    <row r="49" spans="1:4" ht="75" x14ac:dyDescent="0.25">
      <c r="A49" s="9">
        <f t="shared" si="0"/>
        <v>47</v>
      </c>
      <c r="B49" s="9" t="s">
        <v>48</v>
      </c>
      <c r="C49" s="15" t="s">
        <v>49</v>
      </c>
      <c r="D49" s="65" t="s">
        <v>542</v>
      </c>
    </row>
    <row r="50" spans="1:4" ht="120" x14ac:dyDescent="0.25">
      <c r="A50" s="9">
        <f t="shared" si="0"/>
        <v>48</v>
      </c>
      <c r="B50" s="9" t="s">
        <v>59</v>
      </c>
      <c r="C50" s="15" t="s">
        <v>60</v>
      </c>
      <c r="D50" s="65" t="s">
        <v>542</v>
      </c>
    </row>
    <row r="51" spans="1:4" ht="30" x14ac:dyDescent="0.25">
      <c r="A51" s="9">
        <f t="shared" si="0"/>
        <v>49</v>
      </c>
      <c r="B51" s="9" t="s">
        <v>66</v>
      </c>
      <c r="C51" s="9" t="s">
        <v>67</v>
      </c>
      <c r="D51" s="65" t="s">
        <v>542</v>
      </c>
    </row>
    <row r="52" spans="1:4" ht="30" x14ac:dyDescent="0.25">
      <c r="A52" s="9">
        <f t="shared" si="0"/>
        <v>50</v>
      </c>
      <c r="B52" s="9" t="s">
        <v>68</v>
      </c>
      <c r="C52" s="9" t="s">
        <v>69</v>
      </c>
      <c r="D52" s="65" t="s">
        <v>542</v>
      </c>
    </row>
    <row r="53" spans="1:4" ht="45" x14ac:dyDescent="0.25">
      <c r="A53" s="9">
        <f t="shared" si="0"/>
        <v>51</v>
      </c>
      <c r="B53" s="9" t="s">
        <v>85</v>
      </c>
      <c r="C53" s="9" t="s">
        <v>630</v>
      </c>
      <c r="D53" s="65" t="s">
        <v>542</v>
      </c>
    </row>
    <row r="54" spans="1:4" ht="30" x14ac:dyDescent="0.25">
      <c r="A54" s="9">
        <f t="shared" si="0"/>
        <v>52</v>
      </c>
      <c r="B54" s="9" t="s">
        <v>100</v>
      </c>
      <c r="C54" s="9" t="s">
        <v>101</v>
      </c>
      <c r="D54" s="65" t="s">
        <v>542</v>
      </c>
    </row>
    <row r="55" spans="1:4" ht="30" x14ac:dyDescent="0.25">
      <c r="A55" s="9">
        <f t="shared" si="0"/>
        <v>53</v>
      </c>
      <c r="B55" s="9" t="s">
        <v>102</v>
      </c>
      <c r="C55" s="9" t="s">
        <v>103</v>
      </c>
      <c r="D55" s="65" t="s">
        <v>542</v>
      </c>
    </row>
    <row r="56" spans="1:4" ht="45" x14ac:dyDescent="0.25">
      <c r="A56" s="9">
        <f t="shared" si="0"/>
        <v>54</v>
      </c>
      <c r="B56" s="9" t="s">
        <v>131</v>
      </c>
      <c r="C56" s="9" t="s">
        <v>132</v>
      </c>
      <c r="D56" s="65" t="s">
        <v>542</v>
      </c>
    </row>
    <row r="57" spans="1:4" ht="45" x14ac:dyDescent="0.25">
      <c r="A57" s="9">
        <f t="shared" si="0"/>
        <v>55</v>
      </c>
      <c r="B57" s="9" t="s">
        <v>133</v>
      </c>
      <c r="C57" s="9" t="s">
        <v>134</v>
      </c>
      <c r="D57" s="65" t="s">
        <v>542</v>
      </c>
    </row>
    <row r="58" spans="1:4" ht="60" x14ac:dyDescent="0.25">
      <c r="A58" s="9">
        <f t="shared" si="0"/>
        <v>56</v>
      </c>
      <c r="B58" s="9" t="s">
        <v>135</v>
      </c>
      <c r="C58" s="9" t="s">
        <v>595</v>
      </c>
      <c r="D58" s="65" t="s">
        <v>542</v>
      </c>
    </row>
    <row r="59" spans="1:4" ht="45" x14ac:dyDescent="0.25">
      <c r="A59" s="9">
        <f t="shared" si="0"/>
        <v>57</v>
      </c>
      <c r="B59" s="9" t="s">
        <v>136</v>
      </c>
      <c r="C59" s="9" t="s">
        <v>137</v>
      </c>
      <c r="D59" s="65" t="s">
        <v>542</v>
      </c>
    </row>
    <row r="60" spans="1:4" ht="45" x14ac:dyDescent="0.25">
      <c r="A60" s="9">
        <f t="shared" si="0"/>
        <v>58</v>
      </c>
      <c r="B60" s="9" t="s">
        <v>164</v>
      </c>
      <c r="C60" s="9" t="s">
        <v>530</v>
      </c>
      <c r="D60" s="65" t="s">
        <v>542</v>
      </c>
    </row>
    <row r="61" spans="1:4" ht="30" x14ac:dyDescent="0.25">
      <c r="A61" s="9">
        <f t="shared" si="0"/>
        <v>59</v>
      </c>
      <c r="B61" s="9" t="s">
        <v>165</v>
      </c>
      <c r="C61" s="9" t="s">
        <v>531</v>
      </c>
      <c r="D61" s="65" t="s">
        <v>542</v>
      </c>
    </row>
    <row r="62" spans="1:4" ht="30" x14ac:dyDescent="0.25">
      <c r="A62" s="9">
        <f t="shared" si="0"/>
        <v>60</v>
      </c>
      <c r="B62" s="9" t="s">
        <v>166</v>
      </c>
      <c r="C62" s="9" t="s">
        <v>589</v>
      </c>
      <c r="D62" s="65" t="s">
        <v>542</v>
      </c>
    </row>
    <row r="63" spans="1:4" ht="30" x14ac:dyDescent="0.25">
      <c r="A63" s="9">
        <f t="shared" si="0"/>
        <v>61</v>
      </c>
      <c r="B63" s="9" t="s">
        <v>169</v>
      </c>
      <c r="C63" s="9" t="s">
        <v>532</v>
      </c>
      <c r="D63" s="65" t="s">
        <v>542</v>
      </c>
    </row>
    <row r="64" spans="1:4" ht="30" x14ac:dyDescent="0.25">
      <c r="A64" s="9">
        <f t="shared" si="0"/>
        <v>62</v>
      </c>
      <c r="B64" s="9" t="s">
        <v>176</v>
      </c>
      <c r="C64" s="9" t="s">
        <v>636</v>
      </c>
      <c r="D64" s="65" t="s">
        <v>542</v>
      </c>
    </row>
    <row r="65" spans="1:4" ht="30" x14ac:dyDescent="0.25">
      <c r="A65" s="9">
        <f t="shared" si="0"/>
        <v>63</v>
      </c>
      <c r="B65" s="9" t="s">
        <v>180</v>
      </c>
      <c r="C65" s="9" t="s">
        <v>533</v>
      </c>
      <c r="D65" s="65" t="s">
        <v>542</v>
      </c>
    </row>
    <row r="66" spans="1:4" ht="30" x14ac:dyDescent="0.25">
      <c r="A66" s="9">
        <f t="shared" si="0"/>
        <v>64</v>
      </c>
      <c r="B66" s="9" t="s">
        <v>183</v>
      </c>
      <c r="C66" s="9" t="s">
        <v>184</v>
      </c>
      <c r="D66" s="65" t="s">
        <v>542</v>
      </c>
    </row>
    <row r="67" spans="1:4" ht="30" x14ac:dyDescent="0.25">
      <c r="A67" s="9">
        <f t="shared" si="0"/>
        <v>65</v>
      </c>
      <c r="B67" s="9" t="s">
        <v>185</v>
      </c>
      <c r="C67" s="9" t="s">
        <v>186</v>
      </c>
      <c r="D67" s="65" t="s">
        <v>542</v>
      </c>
    </row>
    <row r="68" spans="1:4" ht="30" x14ac:dyDescent="0.25">
      <c r="A68" s="9">
        <f t="shared" si="0"/>
        <v>66</v>
      </c>
      <c r="B68" s="9" t="s">
        <v>188</v>
      </c>
      <c r="C68" s="9" t="s">
        <v>189</v>
      </c>
      <c r="D68" s="65" t="s">
        <v>542</v>
      </c>
    </row>
    <row r="69" spans="1:4" ht="30" x14ac:dyDescent="0.25">
      <c r="A69" s="9">
        <f t="shared" si="0"/>
        <v>67</v>
      </c>
      <c r="B69" s="9" t="s">
        <v>191</v>
      </c>
      <c r="C69" s="9" t="s">
        <v>192</v>
      </c>
      <c r="D69" s="65" t="s">
        <v>542</v>
      </c>
    </row>
    <row r="70" spans="1:4" ht="45" x14ac:dyDescent="0.25">
      <c r="A70" s="9">
        <f t="shared" si="0"/>
        <v>68</v>
      </c>
      <c r="B70" s="9" t="s">
        <v>193</v>
      </c>
      <c r="C70" s="9" t="s">
        <v>529</v>
      </c>
      <c r="D70" s="65" t="s">
        <v>542</v>
      </c>
    </row>
    <row r="71" spans="1:4" ht="180" x14ac:dyDescent="0.25">
      <c r="A71" s="9">
        <f t="shared" ref="A71:A134" si="1">A70+1</f>
        <v>69</v>
      </c>
      <c r="B71" s="9" t="s">
        <v>221</v>
      </c>
      <c r="C71" s="9" t="s">
        <v>222</v>
      </c>
      <c r="D71" s="65" t="s">
        <v>542</v>
      </c>
    </row>
    <row r="72" spans="1:4" ht="30" x14ac:dyDescent="0.25">
      <c r="A72" s="9">
        <f t="shared" si="1"/>
        <v>70</v>
      </c>
      <c r="B72" s="9" t="s">
        <v>284</v>
      </c>
      <c r="C72" s="9" t="s">
        <v>285</v>
      </c>
      <c r="D72" s="65" t="s">
        <v>542</v>
      </c>
    </row>
    <row r="73" spans="1:4" ht="30" x14ac:dyDescent="0.25">
      <c r="A73" s="9">
        <f t="shared" si="1"/>
        <v>71</v>
      </c>
      <c r="B73" s="9" t="s">
        <v>286</v>
      </c>
      <c r="C73" s="9" t="s">
        <v>287</v>
      </c>
      <c r="D73" s="65" t="s">
        <v>542</v>
      </c>
    </row>
    <row r="74" spans="1:4" ht="30" x14ac:dyDescent="0.25">
      <c r="A74" s="9">
        <f t="shared" si="1"/>
        <v>72</v>
      </c>
      <c r="B74" s="9" t="s">
        <v>290</v>
      </c>
      <c r="C74" s="9" t="s">
        <v>291</v>
      </c>
      <c r="D74" s="65" t="s">
        <v>542</v>
      </c>
    </row>
    <row r="75" spans="1:4" ht="30" x14ac:dyDescent="0.25">
      <c r="A75" s="9">
        <f t="shared" si="1"/>
        <v>73</v>
      </c>
      <c r="B75" s="9" t="s">
        <v>294</v>
      </c>
      <c r="C75" s="9" t="s">
        <v>295</v>
      </c>
      <c r="D75" s="65" t="s">
        <v>542</v>
      </c>
    </row>
    <row r="76" spans="1:4" ht="30" x14ac:dyDescent="0.25">
      <c r="A76" s="9">
        <f t="shared" si="1"/>
        <v>74</v>
      </c>
      <c r="B76" s="9" t="s">
        <v>296</v>
      </c>
      <c r="C76" s="9" t="s">
        <v>297</v>
      </c>
      <c r="D76" s="65" t="s">
        <v>542</v>
      </c>
    </row>
    <row r="77" spans="1:4" ht="45" x14ac:dyDescent="0.25">
      <c r="A77" s="9">
        <f t="shared" si="1"/>
        <v>75</v>
      </c>
      <c r="B77" s="10" t="s">
        <v>119</v>
      </c>
      <c r="C77" s="15" t="s">
        <v>689</v>
      </c>
      <c r="D77" s="65" t="s">
        <v>392</v>
      </c>
    </row>
    <row r="78" spans="1:4" ht="45" x14ac:dyDescent="0.25">
      <c r="A78" s="9">
        <f t="shared" si="1"/>
        <v>76</v>
      </c>
      <c r="B78" s="10" t="s">
        <v>127</v>
      </c>
      <c r="C78" s="10" t="s">
        <v>690</v>
      </c>
      <c r="D78" s="65" t="s">
        <v>392</v>
      </c>
    </row>
    <row r="79" spans="1:4" ht="30" x14ac:dyDescent="0.25">
      <c r="A79" s="9">
        <f t="shared" si="1"/>
        <v>77</v>
      </c>
      <c r="B79" s="9" t="s">
        <v>144</v>
      </c>
      <c r="C79" s="9" t="s">
        <v>639</v>
      </c>
      <c r="D79" s="65" t="s">
        <v>392</v>
      </c>
    </row>
    <row r="80" spans="1:4" ht="75" x14ac:dyDescent="0.25">
      <c r="A80" s="9">
        <f t="shared" si="1"/>
        <v>78</v>
      </c>
      <c r="B80" s="9" t="s">
        <v>145</v>
      </c>
      <c r="C80" s="9" t="s">
        <v>640</v>
      </c>
      <c r="D80" s="65" t="s">
        <v>392</v>
      </c>
    </row>
    <row r="81" spans="1:7" ht="30" x14ac:dyDescent="0.25">
      <c r="A81" s="9">
        <f t="shared" si="1"/>
        <v>79</v>
      </c>
      <c r="B81" s="9" t="s">
        <v>187</v>
      </c>
      <c r="C81" s="9" t="s">
        <v>631</v>
      </c>
      <c r="D81" s="7" t="s">
        <v>392</v>
      </c>
    </row>
    <row r="82" spans="1:7" ht="30" x14ac:dyDescent="0.25">
      <c r="A82" s="9">
        <f t="shared" si="1"/>
        <v>80</v>
      </c>
      <c r="B82" s="10" t="s">
        <v>250</v>
      </c>
      <c r="C82" s="10" t="s">
        <v>251</v>
      </c>
      <c r="D82" s="65" t="s">
        <v>392</v>
      </c>
    </row>
    <row r="83" spans="1:7" ht="45" x14ac:dyDescent="0.25">
      <c r="A83" s="9">
        <f t="shared" si="1"/>
        <v>81</v>
      </c>
      <c r="B83" s="10" t="s">
        <v>254</v>
      </c>
      <c r="C83" s="10" t="s">
        <v>641</v>
      </c>
      <c r="D83" s="65" t="s">
        <v>392</v>
      </c>
    </row>
    <row r="84" spans="1:7" ht="90" x14ac:dyDescent="0.25">
      <c r="A84" s="9">
        <f t="shared" si="1"/>
        <v>82</v>
      </c>
      <c r="B84" s="9" t="s">
        <v>301</v>
      </c>
      <c r="C84" s="9" t="s">
        <v>642</v>
      </c>
      <c r="D84" s="65" t="s">
        <v>392</v>
      </c>
    </row>
    <row r="85" spans="1:7" ht="120" x14ac:dyDescent="0.25">
      <c r="A85" s="9">
        <f t="shared" si="1"/>
        <v>83</v>
      </c>
      <c r="B85" s="9" t="s">
        <v>302</v>
      </c>
      <c r="C85" s="9" t="s">
        <v>643</v>
      </c>
      <c r="D85" s="65" t="s">
        <v>392</v>
      </c>
    </row>
    <row r="86" spans="1:7" ht="30" x14ac:dyDescent="0.25">
      <c r="A86" s="9">
        <f t="shared" si="1"/>
        <v>84</v>
      </c>
      <c r="B86" s="10" t="s">
        <v>303</v>
      </c>
      <c r="C86" s="10" t="s">
        <v>711</v>
      </c>
      <c r="D86" s="65" t="s">
        <v>392</v>
      </c>
    </row>
    <row r="87" spans="1:7" ht="60" x14ac:dyDescent="0.25">
      <c r="A87" s="9">
        <f t="shared" si="1"/>
        <v>85</v>
      </c>
      <c r="B87" s="10" t="s">
        <v>304</v>
      </c>
      <c r="C87" s="10" t="s">
        <v>624</v>
      </c>
      <c r="D87" s="65" t="s">
        <v>392</v>
      </c>
    </row>
    <row r="88" spans="1:7" ht="165" x14ac:dyDescent="0.25">
      <c r="A88" s="9">
        <f t="shared" si="1"/>
        <v>86</v>
      </c>
      <c r="B88" s="9" t="s">
        <v>707</v>
      </c>
      <c r="C88" s="15" t="s">
        <v>708</v>
      </c>
      <c r="D88" s="65" t="s">
        <v>379</v>
      </c>
    </row>
    <row r="89" spans="1:7" ht="93.75" customHeight="1" x14ac:dyDescent="0.25">
      <c r="A89" s="9">
        <f t="shared" si="1"/>
        <v>87</v>
      </c>
      <c r="B89" s="9" t="s">
        <v>16</v>
      </c>
      <c r="C89" s="15" t="s">
        <v>687</v>
      </c>
      <c r="D89" s="65" t="s">
        <v>379</v>
      </c>
    </row>
    <row r="90" spans="1:7" ht="30" x14ac:dyDescent="0.25">
      <c r="A90" s="9">
        <f t="shared" si="1"/>
        <v>88</v>
      </c>
      <c r="B90" s="10" t="s">
        <v>17</v>
      </c>
      <c r="C90" s="15" t="s">
        <v>661</v>
      </c>
      <c r="D90" s="65" t="s">
        <v>379</v>
      </c>
    </row>
    <row r="91" spans="1:7" ht="62.25" customHeight="1" x14ac:dyDescent="0.25">
      <c r="A91" s="9">
        <f t="shared" si="1"/>
        <v>89</v>
      </c>
      <c r="B91" s="10" t="s">
        <v>622</v>
      </c>
      <c r="C91" s="15" t="s">
        <v>662</v>
      </c>
      <c r="D91" s="65" t="s">
        <v>379</v>
      </c>
    </row>
    <row r="92" spans="1:7" ht="75" x14ac:dyDescent="0.25">
      <c r="A92" s="9">
        <f t="shared" si="1"/>
        <v>90</v>
      </c>
      <c r="B92" s="10" t="s">
        <v>19</v>
      </c>
      <c r="C92" s="15" t="s">
        <v>663</v>
      </c>
      <c r="D92" s="65" t="s">
        <v>379</v>
      </c>
    </row>
    <row r="93" spans="1:7" ht="129.75" customHeight="1" x14ac:dyDescent="0.25">
      <c r="A93" s="9">
        <f t="shared" si="1"/>
        <v>91</v>
      </c>
      <c r="B93" s="9" t="s">
        <v>56</v>
      </c>
      <c r="C93" s="15" t="s">
        <v>671</v>
      </c>
      <c r="D93" s="65" t="s">
        <v>379</v>
      </c>
      <c r="G93" s="61"/>
    </row>
    <row r="94" spans="1:7" ht="45" x14ac:dyDescent="0.25">
      <c r="A94" s="9">
        <f t="shared" si="1"/>
        <v>92</v>
      </c>
      <c r="B94" s="9" t="s">
        <v>72</v>
      </c>
      <c r="C94" s="9" t="s">
        <v>672</v>
      </c>
      <c r="D94" s="65" t="s">
        <v>379</v>
      </c>
    </row>
    <row r="95" spans="1:7" ht="39.75" customHeight="1" x14ac:dyDescent="0.25">
      <c r="A95" s="9">
        <f t="shared" si="1"/>
        <v>93</v>
      </c>
      <c r="B95" s="9" t="s">
        <v>73</v>
      </c>
      <c r="C95" s="15" t="s">
        <v>673</v>
      </c>
      <c r="D95" s="65" t="s">
        <v>379</v>
      </c>
    </row>
    <row r="96" spans="1:7" ht="45" x14ac:dyDescent="0.25">
      <c r="A96" s="9">
        <f t="shared" si="1"/>
        <v>94</v>
      </c>
      <c r="B96" s="9" t="s">
        <v>75</v>
      </c>
      <c r="C96" s="15" t="s">
        <v>675</v>
      </c>
      <c r="D96" s="65" t="s">
        <v>379</v>
      </c>
    </row>
    <row r="97" spans="1:4" ht="45" x14ac:dyDescent="0.25">
      <c r="A97" s="9">
        <f t="shared" si="1"/>
        <v>95</v>
      </c>
      <c r="B97" s="9" t="s">
        <v>92</v>
      </c>
      <c r="C97" s="9" t="s">
        <v>665</v>
      </c>
      <c r="D97" s="65" t="s">
        <v>379</v>
      </c>
    </row>
    <row r="98" spans="1:4" ht="60" customHeight="1" x14ac:dyDescent="0.25">
      <c r="A98" s="9">
        <f t="shared" si="1"/>
        <v>96</v>
      </c>
      <c r="B98" s="9" t="s">
        <v>93</v>
      </c>
      <c r="C98" s="9" t="s">
        <v>664</v>
      </c>
      <c r="D98" s="65" t="s">
        <v>379</v>
      </c>
    </row>
    <row r="99" spans="1:4" ht="30" x14ac:dyDescent="0.25">
      <c r="A99" s="9">
        <f t="shared" si="1"/>
        <v>97</v>
      </c>
      <c r="B99" s="9" t="s">
        <v>223</v>
      </c>
      <c r="C99" s="9" t="s">
        <v>224</v>
      </c>
      <c r="D99" s="65" t="s">
        <v>379</v>
      </c>
    </row>
    <row r="100" spans="1:4" x14ac:dyDescent="0.25">
      <c r="A100" s="9">
        <f t="shared" si="1"/>
        <v>98</v>
      </c>
      <c r="B100" s="9" t="s">
        <v>225</v>
      </c>
      <c r="C100" s="9" t="s">
        <v>226</v>
      </c>
      <c r="D100" s="65" t="s">
        <v>379</v>
      </c>
    </row>
    <row r="101" spans="1:4" ht="30" x14ac:dyDescent="0.25">
      <c r="A101" s="9">
        <f t="shared" si="1"/>
        <v>99</v>
      </c>
      <c r="B101" s="9" t="s">
        <v>231</v>
      </c>
      <c r="C101" s="9" t="s">
        <v>666</v>
      </c>
      <c r="D101" s="65" t="s">
        <v>379</v>
      </c>
    </row>
    <row r="102" spans="1:4" ht="30" x14ac:dyDescent="0.25">
      <c r="A102" s="9">
        <f t="shared" si="1"/>
        <v>100</v>
      </c>
      <c r="B102" s="9" t="s">
        <v>232</v>
      </c>
      <c r="C102" s="9" t="s">
        <v>710</v>
      </c>
      <c r="D102" s="65" t="s">
        <v>379</v>
      </c>
    </row>
    <row r="103" spans="1:4" ht="90" x14ac:dyDescent="0.25">
      <c r="A103" s="9">
        <f t="shared" si="1"/>
        <v>101</v>
      </c>
      <c r="B103" s="9" t="s">
        <v>310</v>
      </c>
      <c r="C103" s="9" t="s">
        <v>668</v>
      </c>
      <c r="D103" s="65" t="s">
        <v>379</v>
      </c>
    </row>
    <row r="104" spans="1:4" ht="133.5" customHeight="1" x14ac:dyDescent="0.25">
      <c r="A104" s="9">
        <f t="shared" si="1"/>
        <v>102</v>
      </c>
      <c r="B104" s="9" t="s">
        <v>311</v>
      </c>
      <c r="C104" s="9" t="s">
        <v>669</v>
      </c>
      <c r="D104" s="65" t="s">
        <v>379</v>
      </c>
    </row>
    <row r="105" spans="1:4" ht="120" x14ac:dyDescent="0.25">
      <c r="A105" s="9">
        <f t="shared" si="1"/>
        <v>103</v>
      </c>
      <c r="B105" s="9" t="s">
        <v>315</v>
      </c>
      <c r="C105" s="9" t="s">
        <v>670</v>
      </c>
      <c r="D105" s="65" t="s">
        <v>379</v>
      </c>
    </row>
    <row r="106" spans="1:4" ht="30" x14ac:dyDescent="0.25">
      <c r="A106" s="9">
        <f t="shared" si="1"/>
        <v>104</v>
      </c>
      <c r="B106" s="9" t="s">
        <v>321</v>
      </c>
      <c r="C106" s="9" t="s">
        <v>693</v>
      </c>
      <c r="D106" s="65" t="s">
        <v>379</v>
      </c>
    </row>
    <row r="107" spans="1:4" ht="105" x14ac:dyDescent="0.25">
      <c r="A107" s="9">
        <f t="shared" si="1"/>
        <v>105</v>
      </c>
      <c r="B107" s="9" t="s">
        <v>353</v>
      </c>
      <c r="C107" s="9" t="s">
        <v>681</v>
      </c>
      <c r="D107" s="65" t="s">
        <v>379</v>
      </c>
    </row>
    <row r="108" spans="1:4" ht="57.75" customHeight="1" x14ac:dyDescent="0.25">
      <c r="A108" s="9">
        <f t="shared" si="1"/>
        <v>106</v>
      </c>
      <c r="B108" s="9" t="s">
        <v>354</v>
      </c>
      <c r="C108" s="9" t="s">
        <v>682</v>
      </c>
      <c r="D108" s="65" t="s">
        <v>379</v>
      </c>
    </row>
    <row r="109" spans="1:4" ht="60" x14ac:dyDescent="0.25">
      <c r="A109" s="9">
        <f t="shared" si="1"/>
        <v>107</v>
      </c>
      <c r="B109" s="9" t="s">
        <v>355</v>
      </c>
      <c r="C109" s="9" t="s">
        <v>683</v>
      </c>
      <c r="D109" s="65" t="s">
        <v>379</v>
      </c>
    </row>
    <row r="110" spans="1:4" ht="147" customHeight="1" x14ac:dyDescent="0.25">
      <c r="A110" s="9">
        <f t="shared" si="1"/>
        <v>108</v>
      </c>
      <c r="B110" s="9" t="s">
        <v>360</v>
      </c>
      <c r="C110" s="9" t="s">
        <v>679</v>
      </c>
      <c r="D110" s="65" t="s">
        <v>379</v>
      </c>
    </row>
    <row r="111" spans="1:4" ht="60" x14ac:dyDescent="0.25">
      <c r="A111" s="9">
        <f t="shared" si="1"/>
        <v>109</v>
      </c>
      <c r="B111" s="9" t="s">
        <v>361</v>
      </c>
      <c r="C111" s="9" t="s">
        <v>680</v>
      </c>
      <c r="D111" s="7" t="s">
        <v>379</v>
      </c>
    </row>
    <row r="112" spans="1:4" ht="138.75" customHeight="1" x14ac:dyDescent="0.25">
      <c r="A112" s="9">
        <f t="shared" si="1"/>
        <v>110</v>
      </c>
      <c r="B112" s="9" t="s">
        <v>76</v>
      </c>
      <c r="C112" s="15" t="s">
        <v>676</v>
      </c>
      <c r="D112" s="65" t="s">
        <v>384</v>
      </c>
    </row>
    <row r="113" spans="1:4" ht="30" x14ac:dyDescent="0.25">
      <c r="A113" s="9">
        <f t="shared" si="1"/>
        <v>111</v>
      </c>
      <c r="B113" s="9" t="s">
        <v>77</v>
      </c>
      <c r="C113" s="15" t="s">
        <v>616</v>
      </c>
      <c r="D113" s="65" t="s">
        <v>384</v>
      </c>
    </row>
    <row r="114" spans="1:4" ht="60" x14ac:dyDescent="0.25">
      <c r="A114" s="9">
        <f t="shared" si="1"/>
        <v>112</v>
      </c>
      <c r="B114" s="9" t="s">
        <v>105</v>
      </c>
      <c r="C114" s="9" t="s">
        <v>596</v>
      </c>
      <c r="D114" s="65" t="s">
        <v>384</v>
      </c>
    </row>
    <row r="115" spans="1:4" ht="45" x14ac:dyDescent="0.25">
      <c r="A115" s="9">
        <f t="shared" si="1"/>
        <v>113</v>
      </c>
      <c r="B115" s="9" t="s">
        <v>107</v>
      </c>
      <c r="C115" s="9" t="s">
        <v>625</v>
      </c>
      <c r="D115" s="65" t="s">
        <v>384</v>
      </c>
    </row>
    <row r="116" spans="1:4" ht="45" x14ac:dyDescent="0.25">
      <c r="A116" s="9">
        <f t="shared" si="1"/>
        <v>114</v>
      </c>
      <c r="B116" s="10" t="s">
        <v>110</v>
      </c>
      <c r="C116" s="10" t="s">
        <v>111</v>
      </c>
      <c r="D116" s="65" t="s">
        <v>384</v>
      </c>
    </row>
    <row r="117" spans="1:4" ht="45" x14ac:dyDescent="0.25">
      <c r="A117" s="9">
        <f t="shared" si="1"/>
        <v>115</v>
      </c>
      <c r="B117" s="9" t="s">
        <v>202</v>
      </c>
      <c r="C117" s="9" t="s">
        <v>678</v>
      </c>
      <c r="D117" s="65" t="s">
        <v>384</v>
      </c>
    </row>
    <row r="118" spans="1:4" ht="94.5" customHeight="1" x14ac:dyDescent="0.25">
      <c r="A118" s="9">
        <f t="shared" si="1"/>
        <v>116</v>
      </c>
      <c r="B118" s="9" t="s">
        <v>203</v>
      </c>
      <c r="C118" s="9" t="s">
        <v>677</v>
      </c>
      <c r="D118" s="65" t="s">
        <v>384</v>
      </c>
    </row>
    <row r="119" spans="1:4" ht="30" x14ac:dyDescent="0.25">
      <c r="A119" s="9">
        <f t="shared" si="1"/>
        <v>117</v>
      </c>
      <c r="B119" s="9" t="s">
        <v>233</v>
      </c>
      <c r="C119" s="9" t="s">
        <v>234</v>
      </c>
      <c r="D119" s="65" t="s">
        <v>384</v>
      </c>
    </row>
    <row r="120" spans="1:4" ht="30" x14ac:dyDescent="0.25">
      <c r="A120" s="9">
        <f t="shared" si="1"/>
        <v>118</v>
      </c>
      <c r="B120" s="9" t="s">
        <v>235</v>
      </c>
      <c r="C120" s="9" t="s">
        <v>236</v>
      </c>
      <c r="D120" s="65" t="s">
        <v>384</v>
      </c>
    </row>
    <row r="121" spans="1:4" ht="30" x14ac:dyDescent="0.25">
      <c r="A121" s="9">
        <f t="shared" si="1"/>
        <v>119</v>
      </c>
      <c r="B121" s="10" t="s">
        <v>238</v>
      </c>
      <c r="C121" s="62" t="s">
        <v>239</v>
      </c>
      <c r="D121" s="65" t="s">
        <v>384</v>
      </c>
    </row>
    <row r="122" spans="1:4" ht="30" x14ac:dyDescent="0.25">
      <c r="A122" s="9">
        <f t="shared" si="1"/>
        <v>120</v>
      </c>
      <c r="B122" s="10" t="s">
        <v>240</v>
      </c>
      <c r="C122" s="62" t="s">
        <v>241</v>
      </c>
      <c r="D122" s="65" t="s">
        <v>384</v>
      </c>
    </row>
    <row r="123" spans="1:4" ht="30" x14ac:dyDescent="0.25">
      <c r="A123" s="9">
        <f t="shared" si="1"/>
        <v>121</v>
      </c>
      <c r="B123" s="9" t="s">
        <v>245</v>
      </c>
      <c r="C123" s="9" t="s">
        <v>246</v>
      </c>
      <c r="D123" s="65" t="s">
        <v>384</v>
      </c>
    </row>
    <row r="124" spans="1:4" ht="30" x14ac:dyDescent="0.25">
      <c r="A124" s="9">
        <f t="shared" si="1"/>
        <v>122</v>
      </c>
      <c r="B124" s="9" t="s">
        <v>248</v>
      </c>
      <c r="C124" s="9" t="s">
        <v>249</v>
      </c>
      <c r="D124" s="7" t="s">
        <v>384</v>
      </c>
    </row>
    <row r="125" spans="1:4" ht="30" x14ac:dyDescent="0.25">
      <c r="A125" s="9">
        <f t="shared" si="1"/>
        <v>123</v>
      </c>
      <c r="B125" s="10" t="s">
        <v>332</v>
      </c>
      <c r="C125" s="10" t="s">
        <v>333</v>
      </c>
      <c r="D125" s="65" t="s">
        <v>384</v>
      </c>
    </row>
    <row r="126" spans="1:4" x14ac:dyDescent="0.25">
      <c r="A126" s="9">
        <f t="shared" si="1"/>
        <v>124</v>
      </c>
      <c r="B126" s="9" t="s">
        <v>344</v>
      </c>
      <c r="C126" s="9" t="s">
        <v>345</v>
      </c>
      <c r="D126" s="65" t="s">
        <v>384</v>
      </c>
    </row>
    <row r="127" spans="1:4" x14ac:dyDescent="0.25">
      <c r="A127" s="9">
        <f t="shared" si="1"/>
        <v>125</v>
      </c>
      <c r="B127" s="9" t="s">
        <v>346</v>
      </c>
      <c r="C127" s="9" t="s">
        <v>347</v>
      </c>
      <c r="D127" s="65" t="s">
        <v>384</v>
      </c>
    </row>
    <row r="128" spans="1:4" x14ac:dyDescent="0.25">
      <c r="A128" s="9">
        <f t="shared" si="1"/>
        <v>126</v>
      </c>
      <c r="B128" s="9" t="s">
        <v>348</v>
      </c>
      <c r="C128" s="9" t="s">
        <v>349</v>
      </c>
      <c r="D128" s="65" t="s">
        <v>384</v>
      </c>
    </row>
    <row r="129" spans="1:4" x14ac:dyDescent="0.25">
      <c r="A129" s="9">
        <f t="shared" si="1"/>
        <v>127</v>
      </c>
      <c r="B129" s="9" t="s">
        <v>350</v>
      </c>
      <c r="C129" s="9" t="s">
        <v>351</v>
      </c>
      <c r="D129" s="65" t="s">
        <v>384</v>
      </c>
    </row>
    <row r="130" spans="1:4" x14ac:dyDescent="0.25">
      <c r="A130" s="9">
        <f t="shared" si="1"/>
        <v>128</v>
      </c>
      <c r="B130" s="9" t="s">
        <v>352</v>
      </c>
      <c r="C130" s="9" t="s">
        <v>709</v>
      </c>
      <c r="D130" s="65" t="s">
        <v>384</v>
      </c>
    </row>
    <row r="131" spans="1:4" ht="225" x14ac:dyDescent="0.25">
      <c r="A131" s="9">
        <f t="shared" si="1"/>
        <v>129</v>
      </c>
      <c r="B131" s="9" t="s">
        <v>0</v>
      </c>
      <c r="C131" s="9" t="s">
        <v>600</v>
      </c>
      <c r="D131" s="65" t="s">
        <v>377</v>
      </c>
    </row>
    <row r="132" spans="1:4" ht="30" x14ac:dyDescent="0.25">
      <c r="A132" s="9">
        <f t="shared" si="1"/>
        <v>130</v>
      </c>
      <c r="B132" s="9" t="s">
        <v>1</v>
      </c>
      <c r="C132" s="9" t="s">
        <v>2</v>
      </c>
      <c r="D132" s="65" t="s">
        <v>377</v>
      </c>
    </row>
    <row r="133" spans="1:4" ht="84" customHeight="1" x14ac:dyDescent="0.25">
      <c r="A133" s="9">
        <f t="shared" si="1"/>
        <v>131</v>
      </c>
      <c r="B133" s="9" t="s">
        <v>3</v>
      </c>
      <c r="C133" s="9" t="s">
        <v>613</v>
      </c>
      <c r="D133" s="65" t="s">
        <v>377</v>
      </c>
    </row>
    <row r="134" spans="1:4" ht="30" x14ac:dyDescent="0.25">
      <c r="A134" s="9">
        <f t="shared" si="1"/>
        <v>132</v>
      </c>
      <c r="B134" s="9" t="s">
        <v>5</v>
      </c>
      <c r="C134" s="15" t="s">
        <v>523</v>
      </c>
      <c r="D134" s="7" t="s">
        <v>377</v>
      </c>
    </row>
    <row r="135" spans="1:4" ht="30" x14ac:dyDescent="0.25">
      <c r="A135" s="9">
        <f t="shared" ref="A135:A198" si="2">A134+1</f>
        <v>133</v>
      </c>
      <c r="B135" s="9" t="s">
        <v>6</v>
      </c>
      <c r="C135" s="15" t="s">
        <v>524</v>
      </c>
      <c r="D135" s="65" t="s">
        <v>377</v>
      </c>
    </row>
    <row r="136" spans="1:4" ht="51.75" customHeight="1" x14ac:dyDescent="0.25">
      <c r="A136" s="9">
        <f t="shared" si="2"/>
        <v>134</v>
      </c>
      <c r="B136" s="9" t="s">
        <v>7</v>
      </c>
      <c r="C136" s="15" t="s">
        <v>615</v>
      </c>
      <c r="D136" s="65" t="s">
        <v>377</v>
      </c>
    </row>
    <row r="137" spans="1:4" ht="172.5" customHeight="1" x14ac:dyDescent="0.25">
      <c r="A137" s="9">
        <f t="shared" si="2"/>
        <v>135</v>
      </c>
      <c r="B137" s="9" t="s">
        <v>8</v>
      </c>
      <c r="C137" s="15" t="s">
        <v>614</v>
      </c>
      <c r="D137" s="65" t="s">
        <v>377</v>
      </c>
    </row>
    <row r="138" spans="1:4" ht="187.5" customHeight="1" x14ac:dyDescent="0.25">
      <c r="A138" s="9">
        <f t="shared" si="2"/>
        <v>136</v>
      </c>
      <c r="B138" s="9" t="s">
        <v>104</v>
      </c>
      <c r="C138" s="9" t="s">
        <v>654</v>
      </c>
      <c r="D138" s="7" t="s">
        <v>377</v>
      </c>
    </row>
    <row r="139" spans="1:4" ht="270" x14ac:dyDescent="0.25">
      <c r="A139" s="9">
        <f t="shared" si="2"/>
        <v>137</v>
      </c>
      <c r="B139" s="9" t="s">
        <v>106</v>
      </c>
      <c r="C139" s="9" t="s">
        <v>657</v>
      </c>
      <c r="D139" s="7" t="s">
        <v>377</v>
      </c>
    </row>
    <row r="140" spans="1:4" ht="105" x14ac:dyDescent="0.25">
      <c r="A140" s="9">
        <f t="shared" si="2"/>
        <v>138</v>
      </c>
      <c r="B140" s="9" t="s">
        <v>190</v>
      </c>
      <c r="C140" s="9" t="s">
        <v>660</v>
      </c>
      <c r="D140" s="7" t="s">
        <v>377</v>
      </c>
    </row>
    <row r="141" spans="1:4" ht="75" x14ac:dyDescent="0.25">
      <c r="A141" s="9">
        <f t="shared" si="2"/>
        <v>139</v>
      </c>
      <c r="B141" s="9" t="s">
        <v>194</v>
      </c>
      <c r="C141" s="9" t="s">
        <v>536</v>
      </c>
      <c r="D141" s="7" t="s">
        <v>377</v>
      </c>
    </row>
    <row r="142" spans="1:4" ht="75" x14ac:dyDescent="0.25">
      <c r="A142" s="9">
        <f t="shared" si="2"/>
        <v>140</v>
      </c>
      <c r="B142" s="9" t="s">
        <v>195</v>
      </c>
      <c r="C142" s="9" t="s">
        <v>534</v>
      </c>
      <c r="D142" s="65" t="s">
        <v>377</v>
      </c>
    </row>
    <row r="143" spans="1:4" ht="135" x14ac:dyDescent="0.25">
      <c r="A143" s="9">
        <f t="shared" si="2"/>
        <v>141</v>
      </c>
      <c r="B143" s="9" t="s">
        <v>206</v>
      </c>
      <c r="C143" s="9" t="s">
        <v>644</v>
      </c>
      <c r="D143" s="65" t="s">
        <v>377</v>
      </c>
    </row>
    <row r="144" spans="1:4" ht="60" x14ac:dyDescent="0.25">
      <c r="A144" s="9">
        <f t="shared" si="2"/>
        <v>142</v>
      </c>
      <c r="B144" s="9" t="s">
        <v>207</v>
      </c>
      <c r="C144" s="9" t="s">
        <v>208</v>
      </c>
      <c r="D144" s="65" t="s">
        <v>377</v>
      </c>
    </row>
    <row r="145" spans="1:4" ht="30" x14ac:dyDescent="0.25">
      <c r="A145" s="9">
        <f t="shared" si="2"/>
        <v>143</v>
      </c>
      <c r="B145" s="9" t="s">
        <v>322</v>
      </c>
      <c r="C145" s="9" t="s">
        <v>323</v>
      </c>
      <c r="D145" s="65" t="s">
        <v>377</v>
      </c>
    </row>
    <row r="146" spans="1:4" ht="60" x14ac:dyDescent="0.25">
      <c r="A146" s="9">
        <f t="shared" si="2"/>
        <v>144</v>
      </c>
      <c r="B146" s="9" t="s">
        <v>324</v>
      </c>
      <c r="C146" s="9" t="s">
        <v>652</v>
      </c>
      <c r="D146" s="65" t="s">
        <v>377</v>
      </c>
    </row>
    <row r="147" spans="1:4" ht="30" x14ac:dyDescent="0.25">
      <c r="A147" s="9">
        <f t="shared" si="2"/>
        <v>145</v>
      </c>
      <c r="B147" s="9" t="s">
        <v>328</v>
      </c>
      <c r="C147" s="9" t="s">
        <v>329</v>
      </c>
      <c r="D147" s="65" t="s">
        <v>377</v>
      </c>
    </row>
    <row r="148" spans="1:4" ht="75" x14ac:dyDescent="0.25">
      <c r="A148" s="9">
        <f t="shared" si="2"/>
        <v>146</v>
      </c>
      <c r="B148" s="9" t="s">
        <v>330</v>
      </c>
      <c r="C148" s="9" t="s">
        <v>645</v>
      </c>
      <c r="D148" s="65" t="s">
        <v>377</v>
      </c>
    </row>
    <row r="149" spans="1:4" ht="45" x14ac:dyDescent="0.25">
      <c r="A149" s="9">
        <f t="shared" si="2"/>
        <v>147</v>
      </c>
      <c r="B149" s="9" t="s">
        <v>340</v>
      </c>
      <c r="C149" s="9" t="s">
        <v>653</v>
      </c>
      <c r="D149" s="65" t="s">
        <v>377</v>
      </c>
    </row>
    <row r="150" spans="1:4" ht="240" x14ac:dyDescent="0.25">
      <c r="A150" s="9">
        <f t="shared" si="2"/>
        <v>148</v>
      </c>
      <c r="B150" s="10" t="s">
        <v>201</v>
      </c>
      <c r="C150" s="10" t="s">
        <v>697</v>
      </c>
      <c r="D150" s="65" t="s">
        <v>395</v>
      </c>
    </row>
    <row r="151" spans="1:4" ht="30" x14ac:dyDescent="0.25">
      <c r="A151" s="9">
        <f t="shared" si="2"/>
        <v>149</v>
      </c>
      <c r="B151" s="9" t="s">
        <v>219</v>
      </c>
      <c r="C151" s="9" t="s">
        <v>220</v>
      </c>
      <c r="D151" s="65" t="s">
        <v>396</v>
      </c>
    </row>
    <row r="152" spans="1:4" ht="47.25" customHeight="1" x14ac:dyDescent="0.25">
      <c r="A152" s="9">
        <f t="shared" si="2"/>
        <v>150</v>
      </c>
      <c r="B152" s="10" t="s">
        <v>61</v>
      </c>
      <c r="C152" s="10" t="s">
        <v>598</v>
      </c>
      <c r="D152" s="65" t="s">
        <v>385</v>
      </c>
    </row>
    <row r="153" spans="1:4" ht="30" x14ac:dyDescent="0.25">
      <c r="A153" s="9">
        <f t="shared" si="2"/>
        <v>151</v>
      </c>
      <c r="B153" s="9" t="s">
        <v>62</v>
      </c>
      <c r="C153" s="9" t="s">
        <v>63</v>
      </c>
      <c r="D153" s="65" t="s">
        <v>385</v>
      </c>
    </row>
    <row r="154" spans="1:4" ht="25.5" customHeight="1" x14ac:dyDescent="0.25">
      <c r="A154" s="9">
        <f t="shared" si="2"/>
        <v>152</v>
      </c>
      <c r="B154" s="9" t="s">
        <v>64</v>
      </c>
      <c r="C154" s="9" t="s">
        <v>65</v>
      </c>
      <c r="D154" s="65" t="s">
        <v>385</v>
      </c>
    </row>
    <row r="155" spans="1:4" ht="45" x14ac:dyDescent="0.25">
      <c r="A155" s="9">
        <f t="shared" si="2"/>
        <v>153</v>
      </c>
      <c r="B155" s="10" t="s">
        <v>122</v>
      </c>
      <c r="C155" s="15" t="s">
        <v>123</v>
      </c>
      <c r="D155" s="65" t="s">
        <v>385</v>
      </c>
    </row>
    <row r="156" spans="1:4" ht="30" x14ac:dyDescent="0.25">
      <c r="A156" s="9">
        <f t="shared" si="2"/>
        <v>154</v>
      </c>
      <c r="B156" s="10" t="s">
        <v>153</v>
      </c>
      <c r="C156" s="10" t="s">
        <v>647</v>
      </c>
      <c r="D156" s="65" t="s">
        <v>385</v>
      </c>
    </row>
    <row r="157" spans="1:4" ht="30" x14ac:dyDescent="0.25">
      <c r="A157" s="9">
        <f t="shared" si="2"/>
        <v>155</v>
      </c>
      <c r="B157" s="9" t="s">
        <v>167</v>
      </c>
      <c r="C157" s="9" t="s">
        <v>168</v>
      </c>
      <c r="D157" s="65" t="s">
        <v>385</v>
      </c>
    </row>
    <row r="158" spans="1:4" ht="30" x14ac:dyDescent="0.25">
      <c r="A158" s="9">
        <f t="shared" si="2"/>
        <v>156</v>
      </c>
      <c r="B158" s="9" t="s">
        <v>170</v>
      </c>
      <c r="C158" s="9" t="s">
        <v>171</v>
      </c>
      <c r="D158" s="65" t="s">
        <v>385</v>
      </c>
    </row>
    <row r="159" spans="1:4" ht="30" x14ac:dyDescent="0.25">
      <c r="A159" s="9">
        <f t="shared" si="2"/>
        <v>157</v>
      </c>
      <c r="B159" s="10" t="s">
        <v>174</v>
      </c>
      <c r="C159" s="9" t="s">
        <v>175</v>
      </c>
      <c r="D159" s="65" t="s">
        <v>385</v>
      </c>
    </row>
    <row r="160" spans="1:4" ht="30" x14ac:dyDescent="0.25">
      <c r="A160" s="9">
        <f t="shared" si="2"/>
        <v>158</v>
      </c>
      <c r="B160" s="9" t="s">
        <v>181</v>
      </c>
      <c r="C160" s="9" t="s">
        <v>182</v>
      </c>
      <c r="D160" s="65" t="s">
        <v>385</v>
      </c>
    </row>
    <row r="161" spans="1:4" ht="45" x14ac:dyDescent="0.25">
      <c r="A161" s="9">
        <f t="shared" si="2"/>
        <v>159</v>
      </c>
      <c r="B161" s="9" t="s">
        <v>213</v>
      </c>
      <c r="C161" s="9" t="s">
        <v>214</v>
      </c>
      <c r="D161" s="7" t="s">
        <v>594</v>
      </c>
    </row>
    <row r="162" spans="1:4" ht="60" x14ac:dyDescent="0.25">
      <c r="A162" s="9">
        <f t="shared" si="2"/>
        <v>160</v>
      </c>
      <c r="B162" s="9" t="s">
        <v>230</v>
      </c>
      <c r="C162" s="9" t="s">
        <v>603</v>
      </c>
      <c r="D162" s="7" t="s">
        <v>594</v>
      </c>
    </row>
    <row r="163" spans="1:4" ht="75" x14ac:dyDescent="0.25">
      <c r="A163" s="9">
        <f t="shared" si="2"/>
        <v>161</v>
      </c>
      <c r="B163" s="9" t="s">
        <v>316</v>
      </c>
      <c r="C163" s="9" t="s">
        <v>317</v>
      </c>
      <c r="D163" s="7" t="s">
        <v>594</v>
      </c>
    </row>
    <row r="164" spans="1:4" ht="45" x14ac:dyDescent="0.25">
      <c r="A164" s="9">
        <f t="shared" si="2"/>
        <v>162</v>
      </c>
      <c r="B164" s="9" t="s">
        <v>319</v>
      </c>
      <c r="C164" s="2" t="s">
        <v>320</v>
      </c>
      <c r="D164" s="50" t="s">
        <v>594</v>
      </c>
    </row>
    <row r="165" spans="1:4" ht="45" x14ac:dyDescent="0.25">
      <c r="A165" s="9">
        <f t="shared" si="2"/>
        <v>163</v>
      </c>
      <c r="B165" s="9" t="s">
        <v>362</v>
      </c>
      <c r="C165" s="2" t="s">
        <v>692</v>
      </c>
      <c r="D165" s="50" t="s">
        <v>594</v>
      </c>
    </row>
    <row r="166" spans="1:4" ht="165" x14ac:dyDescent="0.25">
      <c r="A166" s="9">
        <f t="shared" si="2"/>
        <v>164</v>
      </c>
      <c r="B166" s="9" t="s">
        <v>318</v>
      </c>
      <c r="C166" s="2" t="s">
        <v>659</v>
      </c>
      <c r="D166" s="48" t="s">
        <v>593</v>
      </c>
    </row>
    <row r="167" spans="1:4" ht="60" x14ac:dyDescent="0.25">
      <c r="A167" s="9">
        <f t="shared" si="2"/>
        <v>165</v>
      </c>
      <c r="B167" s="9" t="s">
        <v>36</v>
      </c>
      <c r="C167" s="3" t="s">
        <v>37</v>
      </c>
      <c r="D167" s="50" t="s">
        <v>594</v>
      </c>
    </row>
    <row r="168" spans="1:4" ht="45" x14ac:dyDescent="0.25">
      <c r="A168" s="9">
        <f t="shared" si="2"/>
        <v>166</v>
      </c>
      <c r="B168" s="9" t="s">
        <v>42</v>
      </c>
      <c r="C168" s="3" t="s">
        <v>43</v>
      </c>
      <c r="D168" s="7" t="s">
        <v>518</v>
      </c>
    </row>
    <row r="169" spans="1:4" ht="30" x14ac:dyDescent="0.25">
      <c r="A169" s="9">
        <f t="shared" si="2"/>
        <v>167</v>
      </c>
      <c r="B169" s="9" t="s">
        <v>44</v>
      </c>
      <c r="C169" s="3" t="s">
        <v>45</v>
      </c>
      <c r="D169" s="7" t="s">
        <v>518</v>
      </c>
    </row>
    <row r="170" spans="1:4" ht="30" x14ac:dyDescent="0.25">
      <c r="A170" s="9">
        <f t="shared" si="2"/>
        <v>168</v>
      </c>
      <c r="B170" s="9" t="s">
        <v>46</v>
      </c>
      <c r="C170" s="3" t="s">
        <v>47</v>
      </c>
      <c r="D170" s="7" t="s">
        <v>518</v>
      </c>
    </row>
    <row r="171" spans="1:4" ht="165" x14ac:dyDescent="0.25">
      <c r="A171" s="9">
        <f t="shared" si="2"/>
        <v>169</v>
      </c>
      <c r="B171" s="9" t="s">
        <v>57</v>
      </c>
      <c r="C171" s="3" t="s">
        <v>691</v>
      </c>
      <c r="D171" s="7" t="s">
        <v>518</v>
      </c>
    </row>
    <row r="172" spans="1:4" ht="345" x14ac:dyDescent="0.25">
      <c r="A172" s="9">
        <f t="shared" si="2"/>
        <v>170</v>
      </c>
      <c r="B172" s="9" t="s">
        <v>58</v>
      </c>
      <c r="C172" s="3" t="s">
        <v>706</v>
      </c>
      <c r="D172" s="7" t="s">
        <v>518</v>
      </c>
    </row>
    <row r="173" spans="1:4" ht="45" x14ac:dyDescent="0.25">
      <c r="A173" s="9">
        <f t="shared" si="2"/>
        <v>171</v>
      </c>
      <c r="B173" s="9" t="s">
        <v>74</v>
      </c>
      <c r="C173" s="3" t="s">
        <v>674</v>
      </c>
      <c r="D173" s="7" t="s">
        <v>518</v>
      </c>
    </row>
    <row r="174" spans="1:4" ht="75" x14ac:dyDescent="0.25">
      <c r="A174" s="9">
        <f t="shared" si="2"/>
        <v>172</v>
      </c>
      <c r="B174" s="9" t="s">
        <v>79</v>
      </c>
      <c r="C174" s="3" t="s">
        <v>80</v>
      </c>
      <c r="D174" s="7" t="s">
        <v>518</v>
      </c>
    </row>
    <row r="175" spans="1:4" ht="90" x14ac:dyDescent="0.25">
      <c r="A175" s="9">
        <f t="shared" si="2"/>
        <v>173</v>
      </c>
      <c r="B175" s="9" t="s">
        <v>81</v>
      </c>
      <c r="C175" s="3" t="s">
        <v>82</v>
      </c>
      <c r="D175" s="7" t="s">
        <v>518</v>
      </c>
    </row>
    <row r="176" spans="1:4" ht="75" x14ac:dyDescent="0.25">
      <c r="A176" s="9">
        <f t="shared" si="2"/>
        <v>174</v>
      </c>
      <c r="B176" s="9" t="s">
        <v>204</v>
      </c>
      <c r="C176" s="2" t="s">
        <v>602</v>
      </c>
      <c r="D176" s="7" t="s">
        <v>518</v>
      </c>
    </row>
    <row r="177" spans="1:4" ht="75" x14ac:dyDescent="0.25">
      <c r="A177" s="9">
        <f t="shared" si="2"/>
        <v>175</v>
      </c>
      <c r="B177" s="9" t="s">
        <v>209</v>
      </c>
      <c r="C177" s="2" t="s">
        <v>210</v>
      </c>
      <c r="D177" s="7" t="s">
        <v>518</v>
      </c>
    </row>
    <row r="178" spans="1:4" ht="60" x14ac:dyDescent="0.25">
      <c r="A178" s="9">
        <f t="shared" si="2"/>
        <v>176</v>
      </c>
      <c r="B178" s="9" t="s">
        <v>211</v>
      </c>
      <c r="C178" s="2" t="s">
        <v>212</v>
      </c>
      <c r="D178" s="7" t="s">
        <v>518</v>
      </c>
    </row>
    <row r="179" spans="1:4" ht="165" x14ac:dyDescent="0.25">
      <c r="A179" s="9">
        <f t="shared" si="2"/>
        <v>177</v>
      </c>
      <c r="B179" s="9" t="s">
        <v>215</v>
      </c>
      <c r="C179" s="2" t="s">
        <v>216</v>
      </c>
      <c r="D179" s="7" t="s">
        <v>518</v>
      </c>
    </row>
    <row r="180" spans="1:4" ht="90" x14ac:dyDescent="0.25">
      <c r="A180" s="9">
        <f t="shared" si="2"/>
        <v>178</v>
      </c>
      <c r="B180" s="9" t="s">
        <v>217</v>
      </c>
      <c r="C180" s="3" t="s">
        <v>218</v>
      </c>
      <c r="D180" s="7" t="s">
        <v>518</v>
      </c>
    </row>
    <row r="181" spans="1:4" ht="45" x14ac:dyDescent="0.25">
      <c r="A181" s="9">
        <f t="shared" si="2"/>
        <v>179</v>
      </c>
      <c r="B181" s="9" t="s">
        <v>306</v>
      </c>
      <c r="C181" s="3" t="s">
        <v>307</v>
      </c>
      <c r="D181" s="7" t="s">
        <v>518</v>
      </c>
    </row>
    <row r="182" spans="1:4" ht="30" x14ac:dyDescent="0.25">
      <c r="A182" s="9">
        <f t="shared" si="2"/>
        <v>180</v>
      </c>
      <c r="B182" s="9" t="s">
        <v>359</v>
      </c>
      <c r="C182" s="2" t="s">
        <v>648</v>
      </c>
      <c r="D182" s="7" t="s">
        <v>518</v>
      </c>
    </row>
    <row r="183" spans="1:4" ht="47.25" customHeight="1" x14ac:dyDescent="0.25">
      <c r="A183" s="9">
        <f t="shared" si="2"/>
        <v>181</v>
      </c>
      <c r="B183" s="9" t="s">
        <v>356</v>
      </c>
      <c r="C183" s="2" t="s">
        <v>684</v>
      </c>
      <c r="D183" s="7" t="s">
        <v>519</v>
      </c>
    </row>
    <row r="184" spans="1:4" ht="49.5" customHeight="1" x14ac:dyDescent="0.25">
      <c r="A184" s="9">
        <f t="shared" si="2"/>
        <v>182</v>
      </c>
      <c r="B184" s="10" t="s">
        <v>357</v>
      </c>
      <c r="C184" s="4" t="s">
        <v>685</v>
      </c>
      <c r="D184" s="57" t="s">
        <v>519</v>
      </c>
    </row>
    <row r="185" spans="1:4" ht="105" x14ac:dyDescent="0.25">
      <c r="A185" s="9">
        <f t="shared" si="2"/>
        <v>183</v>
      </c>
      <c r="B185" s="9" t="s">
        <v>309</v>
      </c>
      <c r="C185" s="2" t="s">
        <v>667</v>
      </c>
      <c r="D185" s="7" t="s">
        <v>592</v>
      </c>
    </row>
    <row r="186" spans="1:4" ht="45" x14ac:dyDescent="0.25">
      <c r="A186" s="9">
        <f t="shared" si="2"/>
        <v>184</v>
      </c>
      <c r="B186" s="9" t="s">
        <v>22</v>
      </c>
      <c r="C186" s="3" t="s">
        <v>610</v>
      </c>
      <c r="D186" s="66" t="s">
        <v>380</v>
      </c>
    </row>
    <row r="187" spans="1:4" ht="45" x14ac:dyDescent="0.25">
      <c r="A187" s="9">
        <f t="shared" si="2"/>
        <v>185</v>
      </c>
      <c r="B187" s="10" t="s">
        <v>23</v>
      </c>
      <c r="C187" s="3" t="s">
        <v>608</v>
      </c>
      <c r="D187" s="66" t="s">
        <v>380</v>
      </c>
    </row>
    <row r="188" spans="1:4" ht="75" x14ac:dyDescent="0.25">
      <c r="A188" s="9">
        <f t="shared" si="2"/>
        <v>186</v>
      </c>
      <c r="B188" s="9" t="s">
        <v>24</v>
      </c>
      <c r="C188" s="3" t="s">
        <v>609</v>
      </c>
      <c r="D188" s="66" t="s">
        <v>380</v>
      </c>
    </row>
    <row r="189" spans="1:4" ht="60" x14ac:dyDescent="0.25">
      <c r="A189" s="9">
        <f t="shared" si="2"/>
        <v>187</v>
      </c>
      <c r="B189" s="9" t="s">
        <v>29</v>
      </c>
      <c r="C189" s="3" t="s">
        <v>30</v>
      </c>
      <c r="D189" s="66" t="s">
        <v>380</v>
      </c>
    </row>
    <row r="190" spans="1:4" ht="45" x14ac:dyDescent="0.25">
      <c r="A190" s="9">
        <f t="shared" si="2"/>
        <v>188</v>
      </c>
      <c r="B190" s="9" t="s">
        <v>32</v>
      </c>
      <c r="C190" s="3" t="s">
        <v>33</v>
      </c>
      <c r="D190" s="66" t="s">
        <v>380</v>
      </c>
    </row>
    <row r="191" spans="1:4" ht="30" x14ac:dyDescent="0.25">
      <c r="A191" s="9">
        <f t="shared" si="2"/>
        <v>189</v>
      </c>
      <c r="B191" s="9" t="s">
        <v>96</v>
      </c>
      <c r="C191" s="2" t="s">
        <v>97</v>
      </c>
      <c r="D191" s="66" t="s">
        <v>380</v>
      </c>
    </row>
    <row r="192" spans="1:4" ht="30" x14ac:dyDescent="0.25">
      <c r="A192" s="9">
        <f t="shared" si="2"/>
        <v>190</v>
      </c>
      <c r="B192" s="10" t="s">
        <v>99</v>
      </c>
      <c r="C192" s="4" t="s">
        <v>646</v>
      </c>
      <c r="D192" s="66" t="s">
        <v>380</v>
      </c>
    </row>
    <row r="193" spans="1:4" ht="45" x14ac:dyDescent="0.25">
      <c r="A193" s="9">
        <f t="shared" si="2"/>
        <v>191</v>
      </c>
      <c r="B193" s="10" t="s">
        <v>117</v>
      </c>
      <c r="C193" s="3" t="s">
        <v>688</v>
      </c>
      <c r="D193" s="66" t="s">
        <v>380</v>
      </c>
    </row>
    <row r="194" spans="1:4" ht="60" x14ac:dyDescent="0.25">
      <c r="A194" s="9">
        <f t="shared" si="2"/>
        <v>192</v>
      </c>
      <c r="B194" s="9" t="s">
        <v>138</v>
      </c>
      <c r="C194" s="2" t="s">
        <v>599</v>
      </c>
      <c r="D194" s="66" t="s">
        <v>380</v>
      </c>
    </row>
    <row r="195" spans="1:4" ht="60" x14ac:dyDescent="0.25">
      <c r="A195" s="9">
        <f t="shared" si="2"/>
        <v>193</v>
      </c>
      <c r="B195" s="10" t="s">
        <v>139</v>
      </c>
      <c r="C195" s="4" t="s">
        <v>637</v>
      </c>
      <c r="D195" s="66" t="s">
        <v>380</v>
      </c>
    </row>
    <row r="196" spans="1:4" ht="132" customHeight="1" x14ac:dyDescent="0.25">
      <c r="A196" s="9">
        <f t="shared" si="2"/>
        <v>194</v>
      </c>
      <c r="B196" s="9" t="s">
        <v>142</v>
      </c>
      <c r="C196" s="3" t="s">
        <v>638</v>
      </c>
      <c r="D196" s="66" t="s">
        <v>380</v>
      </c>
    </row>
    <row r="197" spans="1:4" ht="30" x14ac:dyDescent="0.25">
      <c r="A197" s="9">
        <f t="shared" si="2"/>
        <v>195</v>
      </c>
      <c r="B197" s="10" t="s">
        <v>147</v>
      </c>
      <c r="C197" s="4" t="s">
        <v>627</v>
      </c>
      <c r="D197" s="66" t="s">
        <v>380</v>
      </c>
    </row>
    <row r="198" spans="1:4" ht="82.5" customHeight="1" x14ac:dyDescent="0.25">
      <c r="A198" s="9">
        <f t="shared" si="2"/>
        <v>196</v>
      </c>
      <c r="B198" s="9" t="s">
        <v>148</v>
      </c>
      <c r="C198" s="2" t="s">
        <v>628</v>
      </c>
      <c r="D198" s="66" t="s">
        <v>380</v>
      </c>
    </row>
    <row r="199" spans="1:4" ht="30" x14ac:dyDescent="0.25">
      <c r="A199" s="9">
        <f t="shared" ref="A199:A230" si="3">A198+1</f>
        <v>197</v>
      </c>
      <c r="B199" s="10" t="s">
        <v>177</v>
      </c>
      <c r="C199" s="9" t="s">
        <v>178</v>
      </c>
      <c r="D199" s="65" t="s">
        <v>380</v>
      </c>
    </row>
    <row r="200" spans="1:4" ht="75" x14ac:dyDescent="0.25">
      <c r="A200" s="9">
        <f t="shared" si="3"/>
        <v>198</v>
      </c>
      <c r="B200" s="10" t="s">
        <v>341</v>
      </c>
      <c r="C200" s="4" t="s">
        <v>611</v>
      </c>
      <c r="D200" s="66" t="s">
        <v>380</v>
      </c>
    </row>
    <row r="201" spans="1:4" ht="64.5" customHeight="1" x14ac:dyDescent="0.25">
      <c r="A201" s="9">
        <f t="shared" si="3"/>
        <v>199</v>
      </c>
      <c r="B201" s="9" t="s">
        <v>342</v>
      </c>
      <c r="C201" s="2" t="s">
        <v>612</v>
      </c>
      <c r="D201" s="66" t="s">
        <v>380</v>
      </c>
    </row>
    <row r="202" spans="1:4" ht="45" x14ac:dyDescent="0.25">
      <c r="A202" s="9">
        <f t="shared" si="3"/>
        <v>200</v>
      </c>
      <c r="B202" s="9" t="s">
        <v>343</v>
      </c>
      <c r="C202" s="2" t="s">
        <v>607</v>
      </c>
      <c r="D202" s="66" t="s">
        <v>380</v>
      </c>
    </row>
    <row r="203" spans="1:4" ht="30" x14ac:dyDescent="0.25">
      <c r="A203" s="9">
        <f t="shared" si="3"/>
        <v>201</v>
      </c>
      <c r="B203" s="9" t="s">
        <v>363</v>
      </c>
      <c r="C203" s="2" t="s">
        <v>364</v>
      </c>
      <c r="D203" s="66" t="s">
        <v>380</v>
      </c>
    </row>
    <row r="204" spans="1:4" ht="30" x14ac:dyDescent="0.25">
      <c r="A204" s="9">
        <f t="shared" si="3"/>
        <v>202</v>
      </c>
      <c r="B204" s="9" t="s">
        <v>365</v>
      </c>
      <c r="C204" s="2" t="s">
        <v>366</v>
      </c>
      <c r="D204" s="66" t="s">
        <v>380</v>
      </c>
    </row>
    <row r="205" spans="1:4" ht="30" x14ac:dyDescent="0.25">
      <c r="A205" s="9">
        <f t="shared" si="3"/>
        <v>203</v>
      </c>
      <c r="B205" s="9" t="s">
        <v>367</v>
      </c>
      <c r="C205" s="2" t="s">
        <v>368</v>
      </c>
      <c r="D205" s="66" t="s">
        <v>380</v>
      </c>
    </row>
    <row r="206" spans="1:4" ht="30" x14ac:dyDescent="0.25">
      <c r="A206" s="9">
        <f t="shared" si="3"/>
        <v>204</v>
      </c>
      <c r="B206" s="9" t="s">
        <v>369</v>
      </c>
      <c r="C206" s="2" t="s">
        <v>370</v>
      </c>
      <c r="D206" s="66" t="s">
        <v>380</v>
      </c>
    </row>
    <row r="207" spans="1:4" ht="30" x14ac:dyDescent="0.25">
      <c r="A207" s="9">
        <f t="shared" si="3"/>
        <v>205</v>
      </c>
      <c r="B207" s="9" t="s">
        <v>371</v>
      </c>
      <c r="C207" s="2" t="s">
        <v>372</v>
      </c>
      <c r="D207" s="66" t="s">
        <v>380</v>
      </c>
    </row>
    <row r="208" spans="1:4" ht="30" x14ac:dyDescent="0.25">
      <c r="A208" s="9">
        <f t="shared" si="3"/>
        <v>206</v>
      </c>
      <c r="B208" s="9" t="s">
        <v>373</v>
      </c>
      <c r="C208" s="9" t="s">
        <v>374</v>
      </c>
      <c r="D208" s="65" t="s">
        <v>380</v>
      </c>
    </row>
    <row r="209" spans="1:4" ht="30" x14ac:dyDescent="0.25">
      <c r="A209" s="9">
        <f t="shared" si="3"/>
        <v>207</v>
      </c>
      <c r="B209" s="9" t="s">
        <v>543</v>
      </c>
      <c r="C209" s="9" t="s">
        <v>605</v>
      </c>
      <c r="D209" s="65" t="s">
        <v>544</v>
      </c>
    </row>
    <row r="210" spans="1:4" ht="30" x14ac:dyDescent="0.25">
      <c r="A210" s="9">
        <f t="shared" si="3"/>
        <v>208</v>
      </c>
      <c r="B210" s="9" t="s">
        <v>588</v>
      </c>
      <c r="C210" s="2" t="s">
        <v>590</v>
      </c>
      <c r="D210" s="7" t="s">
        <v>591</v>
      </c>
    </row>
    <row r="211" spans="1:4" ht="30" x14ac:dyDescent="0.25">
      <c r="A211" s="9">
        <f t="shared" si="3"/>
        <v>209</v>
      </c>
      <c r="B211" s="10" t="s">
        <v>172</v>
      </c>
      <c r="C211" s="4" t="s">
        <v>173</v>
      </c>
      <c r="D211" s="7" t="s">
        <v>515</v>
      </c>
    </row>
    <row r="212" spans="1:4" ht="45" x14ac:dyDescent="0.25">
      <c r="A212" s="9">
        <f t="shared" si="3"/>
        <v>210</v>
      </c>
      <c r="B212" s="9" t="s">
        <v>14</v>
      </c>
      <c r="C212" s="3" t="s">
        <v>649</v>
      </c>
      <c r="D212" s="7" t="s">
        <v>517</v>
      </c>
    </row>
    <row r="213" spans="1:4" ht="45" x14ac:dyDescent="0.25">
      <c r="A213" s="9">
        <f t="shared" si="3"/>
        <v>211</v>
      </c>
      <c r="B213" s="9" t="s">
        <v>13</v>
      </c>
      <c r="C213" s="3" t="s">
        <v>651</v>
      </c>
      <c r="D213" s="66" t="s">
        <v>378</v>
      </c>
    </row>
    <row r="214" spans="1:4" ht="30" x14ac:dyDescent="0.25">
      <c r="A214" s="9">
        <f t="shared" si="3"/>
        <v>212</v>
      </c>
      <c r="B214" s="9" t="s">
        <v>292</v>
      </c>
      <c r="C214" s="2" t="s">
        <v>293</v>
      </c>
      <c r="D214" s="7" t="s">
        <v>514</v>
      </c>
    </row>
    <row r="215" spans="1:4" ht="30" x14ac:dyDescent="0.25">
      <c r="A215" s="9">
        <f t="shared" si="3"/>
        <v>213</v>
      </c>
      <c r="B215" s="9" t="s">
        <v>200</v>
      </c>
      <c r="C215" s="2" t="s">
        <v>626</v>
      </c>
      <c r="D215" s="66" t="s">
        <v>394</v>
      </c>
    </row>
    <row r="216" spans="1:4" ht="30" x14ac:dyDescent="0.25">
      <c r="A216" s="9">
        <f t="shared" si="3"/>
        <v>214</v>
      </c>
      <c r="B216" s="9" t="s">
        <v>83</v>
      </c>
      <c r="C216" s="3" t="s">
        <v>623</v>
      </c>
      <c r="D216" s="66" t="s">
        <v>387</v>
      </c>
    </row>
    <row r="217" spans="1:4" ht="30" x14ac:dyDescent="0.25">
      <c r="A217" s="9">
        <f t="shared" si="3"/>
        <v>215</v>
      </c>
      <c r="B217" s="9" t="s">
        <v>70</v>
      </c>
      <c r="C217" s="3" t="s">
        <v>525</v>
      </c>
      <c r="D217" s="66" t="s">
        <v>386</v>
      </c>
    </row>
    <row r="218" spans="1:4" ht="30" x14ac:dyDescent="0.25">
      <c r="A218" s="9">
        <f t="shared" si="3"/>
        <v>216</v>
      </c>
      <c r="B218" s="9" t="s">
        <v>50</v>
      </c>
      <c r="C218" s="2" t="s">
        <v>634</v>
      </c>
      <c r="D218" s="66" t="s">
        <v>383</v>
      </c>
    </row>
    <row r="219" spans="1:4" ht="30" x14ac:dyDescent="0.25">
      <c r="A219" s="9">
        <f t="shared" si="3"/>
        <v>217</v>
      </c>
      <c r="B219" s="9" t="s">
        <v>51</v>
      </c>
      <c r="C219" s="2" t="s">
        <v>52</v>
      </c>
      <c r="D219" s="66" t="s">
        <v>383</v>
      </c>
    </row>
    <row r="220" spans="1:4" ht="30" x14ac:dyDescent="0.25">
      <c r="A220" s="9">
        <f t="shared" si="3"/>
        <v>218</v>
      </c>
      <c r="B220" s="9" t="s">
        <v>53</v>
      </c>
      <c r="C220" s="2" t="s">
        <v>633</v>
      </c>
      <c r="D220" s="66" t="s">
        <v>383</v>
      </c>
    </row>
    <row r="221" spans="1:4" ht="30" x14ac:dyDescent="0.25">
      <c r="A221" s="9">
        <f t="shared" si="3"/>
        <v>219</v>
      </c>
      <c r="B221" s="9" t="s">
        <v>54</v>
      </c>
      <c r="C221" s="2" t="s">
        <v>55</v>
      </c>
      <c r="D221" s="66" t="s">
        <v>383</v>
      </c>
    </row>
    <row r="222" spans="1:4" ht="30" x14ac:dyDescent="0.25">
      <c r="A222" s="9">
        <f t="shared" si="3"/>
        <v>220</v>
      </c>
      <c r="B222" s="9" t="s">
        <v>78</v>
      </c>
      <c r="C222" s="3" t="s">
        <v>632</v>
      </c>
      <c r="D222" s="66" t="s">
        <v>383</v>
      </c>
    </row>
    <row r="223" spans="1:4" ht="150" x14ac:dyDescent="0.25">
      <c r="A223" s="9">
        <f t="shared" si="3"/>
        <v>221</v>
      </c>
      <c r="B223" s="9" t="s">
        <v>305</v>
      </c>
      <c r="C223" s="3" t="s">
        <v>604</v>
      </c>
      <c r="D223" s="5" t="s">
        <v>520</v>
      </c>
    </row>
    <row r="224" spans="1:4" ht="30" x14ac:dyDescent="0.25">
      <c r="A224" s="9">
        <f t="shared" si="3"/>
        <v>222</v>
      </c>
      <c r="B224" s="9" t="s">
        <v>288</v>
      </c>
      <c r="C224" s="2" t="s">
        <v>289</v>
      </c>
      <c r="D224" s="66" t="s">
        <v>398</v>
      </c>
    </row>
    <row r="225" spans="1:4" ht="45" x14ac:dyDescent="0.25">
      <c r="A225" s="9">
        <f t="shared" si="3"/>
        <v>223</v>
      </c>
      <c r="B225" s="10" t="s">
        <v>114</v>
      </c>
      <c r="C225" s="3" t="s">
        <v>115</v>
      </c>
      <c r="D225" s="67" t="s">
        <v>390</v>
      </c>
    </row>
    <row r="226" spans="1:4" ht="59.25" customHeight="1" x14ac:dyDescent="0.25">
      <c r="A226" s="9">
        <f t="shared" si="3"/>
        <v>224</v>
      </c>
      <c r="B226" s="9" t="s">
        <v>129</v>
      </c>
      <c r="C226" s="2" t="s">
        <v>130</v>
      </c>
      <c r="D226" s="66" t="s">
        <v>393</v>
      </c>
    </row>
    <row r="227" spans="1:4" ht="62.25" customHeight="1" x14ac:dyDescent="0.25">
      <c r="A227" s="9">
        <f t="shared" si="3"/>
        <v>225</v>
      </c>
      <c r="B227" s="9" t="s">
        <v>358</v>
      </c>
      <c r="C227" s="2" t="s">
        <v>686</v>
      </c>
      <c r="D227" s="65" t="s">
        <v>399</v>
      </c>
    </row>
    <row r="228" spans="1:4" ht="177.75" customHeight="1" x14ac:dyDescent="0.25">
      <c r="A228" s="9">
        <f t="shared" si="3"/>
        <v>226</v>
      </c>
      <c r="B228" s="9" t="s">
        <v>11</v>
      </c>
      <c r="C228" s="3" t="s">
        <v>650</v>
      </c>
      <c r="D228" s="7" t="s">
        <v>516</v>
      </c>
    </row>
    <row r="229" spans="1:4" ht="30" x14ac:dyDescent="0.25">
      <c r="A229" s="9">
        <f t="shared" si="3"/>
        <v>227</v>
      </c>
      <c r="B229" s="10" t="s">
        <v>94</v>
      </c>
      <c r="C229" s="4" t="s">
        <v>95</v>
      </c>
      <c r="D229" s="66" t="s">
        <v>388</v>
      </c>
    </row>
    <row r="230" spans="1:4" ht="57.75" customHeight="1" x14ac:dyDescent="0.25">
      <c r="A230" s="9">
        <f t="shared" si="3"/>
        <v>228</v>
      </c>
      <c r="B230" s="10" t="s">
        <v>38</v>
      </c>
      <c r="C230" s="3" t="s">
        <v>39</v>
      </c>
      <c r="D230" s="66"/>
    </row>
    <row r="232" spans="1:4" ht="48" customHeight="1" x14ac:dyDescent="0.25">
      <c r="B232" s="68"/>
      <c r="C232" s="68"/>
      <c r="D232" s="68"/>
    </row>
  </sheetData>
  <autoFilter ref="A2:D230"/>
  <sortState ref="A2:S230">
    <sortCondition ref="D2:D230"/>
    <sortCondition ref="B2:B230"/>
  </sortState>
  <mergeCells count="1">
    <mergeCell ref="B232:D232"/>
  </mergeCells>
  <phoneticPr fontId="3" type="noConversion"/>
  <conditionalFormatting sqref="B204:C204">
    <cfRule type="expression" dxfId="7" priority="6">
      <formula>COUNTIF($A$3:$A$143,B204)&gt;1</formula>
    </cfRule>
  </conditionalFormatting>
  <conditionalFormatting sqref="B204">
    <cfRule type="cellIs" dxfId="6" priority="4" operator="equal">
      <formula>0</formula>
    </cfRule>
  </conditionalFormatting>
  <conditionalFormatting sqref="C204">
    <cfRule type="cellIs" dxfId="5" priority="3" operator="equal">
      <formula>0</formula>
    </cfRule>
  </conditionalFormatting>
  <pageMargins left="0.6692913385826772" right="0.19685039370078741" top="0.74803149606299213" bottom="0.19685039370078741"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F21" sqref="F21"/>
    </sheetView>
  </sheetViews>
  <sheetFormatPr defaultRowHeight="15" x14ac:dyDescent="0.25"/>
  <cols>
    <col min="1" max="1" width="6.85546875" customWidth="1"/>
    <col min="2" max="2" width="27.42578125" customWidth="1"/>
    <col min="3" max="3" width="15.28515625" customWidth="1"/>
  </cols>
  <sheetData>
    <row r="1" spans="1:3" x14ac:dyDescent="0.25">
      <c r="A1" s="11" t="s">
        <v>620</v>
      </c>
      <c r="B1" s="53" t="s">
        <v>376</v>
      </c>
      <c r="C1" s="12" t="s">
        <v>558</v>
      </c>
    </row>
    <row r="2" spans="1:3" x14ac:dyDescent="0.25">
      <c r="A2" s="11">
        <v>1</v>
      </c>
      <c r="B2" s="6" t="s">
        <v>389</v>
      </c>
      <c r="C2" s="11" t="s">
        <v>621</v>
      </c>
    </row>
    <row r="3" spans="1:3" ht="45" x14ac:dyDescent="0.25">
      <c r="A3" s="11">
        <f>A2+1</f>
        <v>2</v>
      </c>
      <c r="B3" s="6" t="s">
        <v>397</v>
      </c>
      <c r="C3" s="11" t="s">
        <v>621</v>
      </c>
    </row>
    <row r="4" spans="1:3" x14ac:dyDescent="0.25">
      <c r="A4" s="11">
        <f t="shared" ref="A4:A37" si="0">A3+1</f>
        <v>3</v>
      </c>
      <c r="B4" s="16" t="s">
        <v>382</v>
      </c>
      <c r="C4" s="8" t="s">
        <v>621</v>
      </c>
    </row>
    <row r="5" spans="1:3" x14ac:dyDescent="0.25">
      <c r="A5" s="11">
        <f t="shared" si="0"/>
        <v>4</v>
      </c>
      <c r="B5" s="6" t="s">
        <v>381</v>
      </c>
      <c r="C5" s="8"/>
    </row>
    <row r="6" spans="1:3" x14ac:dyDescent="0.25">
      <c r="A6" s="11">
        <f t="shared" si="0"/>
        <v>5</v>
      </c>
      <c r="B6" s="6" t="s">
        <v>391</v>
      </c>
      <c r="C6" s="8"/>
    </row>
    <row r="7" spans="1:3" ht="30" x14ac:dyDescent="0.25">
      <c r="A7" s="11">
        <f t="shared" si="0"/>
        <v>6</v>
      </c>
      <c r="B7" s="6" t="s">
        <v>542</v>
      </c>
      <c r="C7" s="8"/>
    </row>
    <row r="8" spans="1:3" x14ac:dyDescent="0.25">
      <c r="A8" s="11">
        <f t="shared" si="0"/>
        <v>7</v>
      </c>
      <c r="B8" s="6" t="s">
        <v>392</v>
      </c>
      <c r="C8" s="8"/>
    </row>
    <row r="9" spans="1:3" x14ac:dyDescent="0.25">
      <c r="A9" s="11">
        <f t="shared" si="0"/>
        <v>8</v>
      </c>
      <c r="B9" s="6" t="s">
        <v>379</v>
      </c>
      <c r="C9" s="8"/>
    </row>
    <row r="10" spans="1:3" x14ac:dyDescent="0.25">
      <c r="A10" s="11">
        <f t="shared" si="0"/>
        <v>9</v>
      </c>
      <c r="B10" s="6" t="s">
        <v>384</v>
      </c>
      <c r="C10" s="8" t="s">
        <v>621</v>
      </c>
    </row>
    <row r="11" spans="1:3" x14ac:dyDescent="0.25">
      <c r="A11" s="11">
        <f t="shared" si="0"/>
        <v>10</v>
      </c>
      <c r="B11" s="6" t="s">
        <v>377</v>
      </c>
      <c r="C11" s="8"/>
    </row>
    <row r="12" spans="1:3" ht="30" x14ac:dyDescent="0.25">
      <c r="A12" s="11">
        <f t="shared" si="0"/>
        <v>11</v>
      </c>
      <c r="B12" s="6" t="s">
        <v>395</v>
      </c>
      <c r="C12" s="8" t="s">
        <v>621</v>
      </c>
    </row>
    <row r="13" spans="1:3" x14ac:dyDescent="0.25">
      <c r="A13" s="11">
        <f t="shared" si="0"/>
        <v>12</v>
      </c>
      <c r="B13" s="6" t="s">
        <v>396</v>
      </c>
      <c r="C13" s="8" t="s">
        <v>621</v>
      </c>
    </row>
    <row r="14" spans="1:3" x14ac:dyDescent="0.25">
      <c r="A14" s="11">
        <f t="shared" si="0"/>
        <v>13</v>
      </c>
      <c r="B14" s="6" t="s">
        <v>385</v>
      </c>
      <c r="C14" s="8" t="s">
        <v>621</v>
      </c>
    </row>
    <row r="15" spans="1:3" ht="45" x14ac:dyDescent="0.25">
      <c r="A15" s="11">
        <f t="shared" si="0"/>
        <v>14</v>
      </c>
      <c r="B15" s="54" t="s">
        <v>594</v>
      </c>
      <c r="C15" s="8"/>
    </row>
    <row r="16" spans="1:3" ht="15.75" x14ac:dyDescent="0.25">
      <c r="A16" s="11">
        <f t="shared" si="0"/>
        <v>15</v>
      </c>
      <c r="B16" s="48" t="s">
        <v>593</v>
      </c>
      <c r="C16" s="8"/>
    </row>
    <row r="17" spans="1:3" x14ac:dyDescent="0.25">
      <c r="A17" s="11">
        <f t="shared" si="0"/>
        <v>16</v>
      </c>
      <c r="B17" s="54" t="s">
        <v>518</v>
      </c>
      <c r="C17" s="8"/>
    </row>
    <row r="18" spans="1:3" x14ac:dyDescent="0.25">
      <c r="A18" s="11">
        <f t="shared" si="0"/>
        <v>17</v>
      </c>
      <c r="B18" s="54" t="s">
        <v>519</v>
      </c>
      <c r="C18" s="8"/>
    </row>
    <row r="19" spans="1:3" x14ac:dyDescent="0.25">
      <c r="A19" s="11">
        <f t="shared" si="0"/>
        <v>18</v>
      </c>
      <c r="B19" s="7" t="s">
        <v>592</v>
      </c>
      <c r="C19" s="8"/>
    </row>
    <row r="20" spans="1:3" x14ac:dyDescent="0.25">
      <c r="A20" s="11">
        <f t="shared" si="0"/>
        <v>19</v>
      </c>
      <c r="B20" s="6" t="s">
        <v>380</v>
      </c>
      <c r="C20" s="8" t="s">
        <v>621</v>
      </c>
    </row>
    <row r="21" spans="1:3" x14ac:dyDescent="0.25">
      <c r="A21" s="11">
        <f t="shared" si="0"/>
        <v>20</v>
      </c>
      <c r="B21" s="16" t="s">
        <v>544</v>
      </c>
      <c r="C21" s="8" t="s">
        <v>621</v>
      </c>
    </row>
    <row r="22" spans="1:3" x14ac:dyDescent="0.25">
      <c r="A22" s="11">
        <f t="shared" si="0"/>
        <v>21</v>
      </c>
      <c r="B22" s="7" t="s">
        <v>591</v>
      </c>
      <c r="C22" s="8" t="s">
        <v>621</v>
      </c>
    </row>
    <row r="23" spans="1:3" x14ac:dyDescent="0.25">
      <c r="A23" s="11">
        <f t="shared" si="0"/>
        <v>22</v>
      </c>
      <c r="B23" s="7" t="s">
        <v>515</v>
      </c>
      <c r="C23" s="8" t="s">
        <v>621</v>
      </c>
    </row>
    <row r="24" spans="1:3" x14ac:dyDescent="0.25">
      <c r="A24" s="11">
        <f t="shared" si="0"/>
        <v>23</v>
      </c>
      <c r="B24" s="7" t="s">
        <v>517</v>
      </c>
      <c r="C24" s="8"/>
    </row>
    <row r="25" spans="1:3" x14ac:dyDescent="0.25">
      <c r="A25" s="11">
        <f t="shared" si="0"/>
        <v>24</v>
      </c>
      <c r="B25" s="6" t="s">
        <v>378</v>
      </c>
      <c r="C25" s="8"/>
    </row>
    <row r="26" spans="1:3" x14ac:dyDescent="0.25">
      <c r="A26" s="11">
        <f t="shared" si="0"/>
        <v>25</v>
      </c>
      <c r="B26" s="7" t="s">
        <v>514</v>
      </c>
      <c r="C26" s="8" t="s">
        <v>621</v>
      </c>
    </row>
    <row r="27" spans="1:3" x14ac:dyDescent="0.25">
      <c r="A27" s="11">
        <f t="shared" si="0"/>
        <v>26</v>
      </c>
      <c r="B27" s="6" t="s">
        <v>394</v>
      </c>
      <c r="C27" s="8" t="s">
        <v>621</v>
      </c>
    </row>
    <row r="28" spans="1:3" x14ac:dyDescent="0.25">
      <c r="A28" s="11">
        <f t="shared" si="0"/>
        <v>27</v>
      </c>
      <c r="B28" s="6" t="s">
        <v>387</v>
      </c>
      <c r="C28" s="8" t="s">
        <v>621</v>
      </c>
    </row>
    <row r="29" spans="1:3" x14ac:dyDescent="0.25">
      <c r="A29" s="11">
        <f t="shared" si="0"/>
        <v>28</v>
      </c>
      <c r="B29" s="6" t="s">
        <v>386</v>
      </c>
      <c r="C29" s="8"/>
    </row>
    <row r="30" spans="1:3" x14ac:dyDescent="0.25">
      <c r="A30" s="11">
        <f t="shared" si="0"/>
        <v>29</v>
      </c>
      <c r="B30" s="6" t="s">
        <v>383</v>
      </c>
      <c r="C30" s="8" t="s">
        <v>621</v>
      </c>
    </row>
    <row r="31" spans="1:3" x14ac:dyDescent="0.25">
      <c r="A31" s="11">
        <f t="shared" si="0"/>
        <v>30</v>
      </c>
      <c r="B31" s="5" t="s">
        <v>520</v>
      </c>
      <c r="C31" s="8"/>
    </row>
    <row r="32" spans="1:3" ht="30" x14ac:dyDescent="0.25">
      <c r="A32" s="11">
        <f t="shared" si="0"/>
        <v>31</v>
      </c>
      <c r="B32" s="6" t="s">
        <v>398</v>
      </c>
      <c r="C32" s="8"/>
    </row>
    <row r="33" spans="1:3" x14ac:dyDescent="0.25">
      <c r="A33" s="11">
        <f t="shared" si="0"/>
        <v>32</v>
      </c>
      <c r="B33" s="6" t="s">
        <v>390</v>
      </c>
      <c r="C33" s="8" t="s">
        <v>621</v>
      </c>
    </row>
    <row r="34" spans="1:3" x14ac:dyDescent="0.25">
      <c r="A34" s="11">
        <f t="shared" si="0"/>
        <v>33</v>
      </c>
      <c r="B34" s="6" t="s">
        <v>393</v>
      </c>
      <c r="C34" s="8"/>
    </row>
    <row r="35" spans="1:3" x14ac:dyDescent="0.25">
      <c r="A35" s="11">
        <f t="shared" si="0"/>
        <v>34</v>
      </c>
      <c r="B35" s="16" t="s">
        <v>399</v>
      </c>
      <c r="C35" s="8" t="s">
        <v>621</v>
      </c>
    </row>
    <row r="36" spans="1:3" x14ac:dyDescent="0.25">
      <c r="A36" s="11">
        <f t="shared" si="0"/>
        <v>35</v>
      </c>
      <c r="B36" s="7" t="s">
        <v>516</v>
      </c>
      <c r="C36" s="8" t="s">
        <v>621</v>
      </c>
    </row>
    <row r="37" spans="1:3" x14ac:dyDescent="0.25">
      <c r="A37" s="11">
        <f t="shared" si="0"/>
        <v>36</v>
      </c>
      <c r="B37" s="6" t="s">
        <v>388</v>
      </c>
      <c r="C37" s="8" t="s">
        <v>621</v>
      </c>
    </row>
    <row r="38" spans="1:3" x14ac:dyDescent="0.25">
      <c r="A38" s="8"/>
      <c r="B38" s="8"/>
      <c r="C38" s="8"/>
    </row>
  </sheetData>
  <autoFilter ref="A1:C3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79"/>
  <sheetViews>
    <sheetView workbookViewId="0">
      <selection activeCell="G287" sqref="G287"/>
    </sheetView>
  </sheetViews>
  <sheetFormatPr defaultRowHeight="15" x14ac:dyDescent="0.25"/>
  <cols>
    <col min="1" max="1" width="6.28515625" customWidth="1"/>
    <col min="2" max="2" width="36.7109375" customWidth="1"/>
    <col min="3" max="3" width="10.7109375" customWidth="1"/>
    <col min="4" max="4" width="9.42578125" customWidth="1"/>
  </cols>
  <sheetData>
    <row r="1" spans="1:7" ht="15" customHeight="1" x14ac:dyDescent="0.25">
      <c r="A1" t="s">
        <v>698</v>
      </c>
    </row>
    <row r="3" spans="1:7" ht="60" x14ac:dyDescent="0.25">
      <c r="A3" s="12" t="s">
        <v>620</v>
      </c>
      <c r="B3" s="1" t="s">
        <v>699</v>
      </c>
      <c r="C3" s="1" t="s">
        <v>700</v>
      </c>
      <c r="D3" s="1" t="s">
        <v>701</v>
      </c>
      <c r="E3" s="1" t="s">
        <v>702</v>
      </c>
      <c r="F3" s="17" t="s">
        <v>703</v>
      </c>
      <c r="G3" s="1" t="s">
        <v>704</v>
      </c>
    </row>
    <row r="4" spans="1:7" hidden="1" x14ac:dyDescent="0.25">
      <c r="A4" s="11">
        <v>1</v>
      </c>
      <c r="B4" s="2" t="s">
        <v>0</v>
      </c>
      <c r="C4" s="55">
        <v>700</v>
      </c>
      <c r="D4" s="49">
        <v>60</v>
      </c>
      <c r="E4" s="49">
        <v>1166.6666666666667</v>
      </c>
      <c r="F4" s="58">
        <v>700</v>
      </c>
      <c r="G4" s="59"/>
    </row>
    <row r="5" spans="1:7" hidden="1" x14ac:dyDescent="0.25">
      <c r="A5" s="11">
        <f>A4+1</f>
        <v>2</v>
      </c>
      <c r="B5" s="2" t="s">
        <v>1</v>
      </c>
      <c r="C5" s="55">
        <v>210</v>
      </c>
      <c r="D5" s="49">
        <v>70</v>
      </c>
      <c r="E5" s="49">
        <v>350</v>
      </c>
      <c r="F5" s="58">
        <v>210</v>
      </c>
      <c r="G5" s="59"/>
    </row>
    <row r="6" spans="1:7" hidden="1" x14ac:dyDescent="0.25">
      <c r="A6" s="11">
        <f t="shared" ref="A6:A69" si="0">A5+1</f>
        <v>3</v>
      </c>
      <c r="B6" s="2" t="s">
        <v>3</v>
      </c>
      <c r="C6" s="55">
        <v>700</v>
      </c>
      <c r="D6" s="49">
        <v>60</v>
      </c>
      <c r="E6" s="49">
        <v>1166.6666666666667</v>
      </c>
      <c r="F6" s="58">
        <v>700</v>
      </c>
      <c r="G6" s="59"/>
    </row>
    <row r="7" spans="1:7" x14ac:dyDescent="0.25">
      <c r="A7" s="11">
        <f t="shared" si="0"/>
        <v>4</v>
      </c>
      <c r="B7" s="2" t="s">
        <v>4</v>
      </c>
      <c r="C7" s="55">
        <v>520</v>
      </c>
      <c r="D7" s="49">
        <v>70</v>
      </c>
      <c r="E7" s="49">
        <v>866.66666666666674</v>
      </c>
      <c r="F7" s="11" t="s">
        <v>705</v>
      </c>
      <c r="G7" s="59"/>
    </row>
    <row r="8" spans="1:7" hidden="1" x14ac:dyDescent="0.25">
      <c r="A8" s="11">
        <f t="shared" si="0"/>
        <v>5</v>
      </c>
      <c r="B8" s="2" t="s">
        <v>5</v>
      </c>
      <c r="C8" s="55">
        <v>500</v>
      </c>
      <c r="D8" s="49">
        <v>70</v>
      </c>
      <c r="E8" s="49">
        <v>833.33333333333337</v>
      </c>
      <c r="F8" s="58">
        <v>500</v>
      </c>
      <c r="G8" s="59"/>
    </row>
    <row r="9" spans="1:7" hidden="1" x14ac:dyDescent="0.25">
      <c r="A9" s="11">
        <f t="shared" si="0"/>
        <v>6</v>
      </c>
      <c r="B9" s="2" t="s">
        <v>6</v>
      </c>
      <c r="C9" s="55">
        <v>500</v>
      </c>
      <c r="D9" s="49">
        <v>70</v>
      </c>
      <c r="E9" s="49">
        <v>833.33333333333337</v>
      </c>
      <c r="F9" s="58">
        <v>500</v>
      </c>
      <c r="G9" s="59"/>
    </row>
    <row r="10" spans="1:7" hidden="1" x14ac:dyDescent="0.25">
      <c r="A10" s="11">
        <f t="shared" si="0"/>
        <v>7</v>
      </c>
      <c r="B10" s="2" t="s">
        <v>7</v>
      </c>
      <c r="C10" s="55">
        <v>630</v>
      </c>
      <c r="D10" s="49">
        <v>110</v>
      </c>
      <c r="E10" s="49">
        <v>1050</v>
      </c>
      <c r="F10" s="58">
        <v>630</v>
      </c>
      <c r="G10" s="59"/>
    </row>
    <row r="11" spans="1:7" hidden="1" x14ac:dyDescent="0.25">
      <c r="A11" s="11">
        <f t="shared" si="0"/>
        <v>8</v>
      </c>
      <c r="B11" s="2" t="s">
        <v>8</v>
      </c>
      <c r="C11" s="55">
        <v>550</v>
      </c>
      <c r="D11" s="49">
        <v>60</v>
      </c>
      <c r="E11" s="49">
        <v>916.66666666666674</v>
      </c>
      <c r="F11" s="58">
        <v>550</v>
      </c>
      <c r="G11" s="59"/>
    </row>
    <row r="12" spans="1:7" x14ac:dyDescent="0.25">
      <c r="A12" s="11">
        <f t="shared" si="0"/>
        <v>9</v>
      </c>
      <c r="B12" s="2" t="s">
        <v>9</v>
      </c>
      <c r="C12" s="55">
        <v>250</v>
      </c>
      <c r="D12" s="49">
        <v>94</v>
      </c>
      <c r="E12" s="49">
        <v>416.66666666666669</v>
      </c>
      <c r="F12" s="11" t="s">
        <v>705</v>
      </c>
      <c r="G12" s="59"/>
    </row>
    <row r="13" spans="1:7" x14ac:dyDescent="0.25">
      <c r="A13" s="11">
        <f t="shared" si="0"/>
        <v>10</v>
      </c>
      <c r="B13" s="2" t="s">
        <v>10</v>
      </c>
      <c r="C13" s="55">
        <v>280</v>
      </c>
      <c r="D13" s="49">
        <v>166</v>
      </c>
      <c r="E13" s="49">
        <v>466.66666666666669</v>
      </c>
      <c r="F13" s="11" t="s">
        <v>705</v>
      </c>
      <c r="G13" s="59"/>
    </row>
    <row r="14" spans="1:7" hidden="1" x14ac:dyDescent="0.25">
      <c r="A14" s="11">
        <f t="shared" si="0"/>
        <v>11</v>
      </c>
      <c r="B14" s="2" t="s">
        <v>11</v>
      </c>
      <c r="C14" s="55">
        <v>2217</v>
      </c>
      <c r="D14" s="49">
        <v>477</v>
      </c>
      <c r="E14" s="49">
        <v>3695</v>
      </c>
      <c r="F14" s="58">
        <v>2661</v>
      </c>
      <c r="G14" s="59"/>
    </row>
    <row r="15" spans="1:7" x14ac:dyDescent="0.25">
      <c r="A15" s="11">
        <f t="shared" si="0"/>
        <v>12</v>
      </c>
      <c r="B15" s="2" t="s">
        <v>12</v>
      </c>
      <c r="C15" s="55">
        <v>1590</v>
      </c>
      <c r="D15" s="49">
        <v>676</v>
      </c>
      <c r="E15" s="49">
        <v>2650</v>
      </c>
      <c r="F15" s="11" t="s">
        <v>705</v>
      </c>
      <c r="G15" s="59"/>
    </row>
    <row r="16" spans="1:7" hidden="1" x14ac:dyDescent="0.25">
      <c r="A16" s="11">
        <f t="shared" si="0"/>
        <v>13</v>
      </c>
      <c r="B16" s="2" t="s">
        <v>13</v>
      </c>
      <c r="C16" s="55">
        <v>440</v>
      </c>
      <c r="D16" s="49">
        <v>225</v>
      </c>
      <c r="E16" s="49">
        <v>733.33333333333337</v>
      </c>
      <c r="F16" s="58">
        <v>360</v>
      </c>
      <c r="G16" s="59">
        <v>-80</v>
      </c>
    </row>
    <row r="17" spans="1:7" hidden="1" x14ac:dyDescent="0.25">
      <c r="A17" s="11">
        <f t="shared" si="0"/>
        <v>14</v>
      </c>
      <c r="B17" s="2" t="s">
        <v>14</v>
      </c>
      <c r="C17" s="55">
        <v>1960</v>
      </c>
      <c r="D17" s="49">
        <v>300</v>
      </c>
      <c r="E17" s="49">
        <v>3266.666666666667</v>
      </c>
      <c r="F17" s="58">
        <v>400</v>
      </c>
      <c r="G17" s="59">
        <v>-1560</v>
      </c>
    </row>
    <row r="18" spans="1:7" hidden="1" x14ac:dyDescent="0.25">
      <c r="A18" s="11">
        <f t="shared" si="0"/>
        <v>15</v>
      </c>
      <c r="B18" s="2" t="s">
        <v>15</v>
      </c>
      <c r="C18" s="55">
        <v>530</v>
      </c>
      <c r="D18" s="49">
        <v>99</v>
      </c>
      <c r="E18" s="49">
        <v>883.33333333333337</v>
      </c>
      <c r="F18" s="58">
        <v>320</v>
      </c>
      <c r="G18" s="59">
        <v>-210</v>
      </c>
    </row>
    <row r="19" spans="1:7" hidden="1" x14ac:dyDescent="0.25">
      <c r="A19" s="11">
        <f t="shared" si="0"/>
        <v>16</v>
      </c>
      <c r="B19" s="2" t="s">
        <v>16</v>
      </c>
      <c r="C19" s="55">
        <v>760</v>
      </c>
      <c r="D19" s="49">
        <v>126</v>
      </c>
      <c r="E19" s="49">
        <v>1266.6666666666667</v>
      </c>
      <c r="F19" s="58">
        <v>443</v>
      </c>
      <c r="G19" s="59">
        <v>-317</v>
      </c>
    </row>
    <row r="20" spans="1:7" hidden="1" x14ac:dyDescent="0.25">
      <c r="A20" s="11">
        <f t="shared" si="0"/>
        <v>17</v>
      </c>
      <c r="B20" s="4" t="s">
        <v>17</v>
      </c>
      <c r="C20" s="55">
        <v>650</v>
      </c>
      <c r="D20" s="49">
        <v>171</v>
      </c>
      <c r="E20" s="49">
        <v>1083.3333333333335</v>
      </c>
      <c r="F20" s="58">
        <v>325</v>
      </c>
      <c r="G20" s="59">
        <v>-325</v>
      </c>
    </row>
    <row r="21" spans="1:7" x14ac:dyDescent="0.25">
      <c r="A21" s="11">
        <f t="shared" si="0"/>
        <v>18</v>
      </c>
      <c r="B21" s="4" t="s">
        <v>18</v>
      </c>
      <c r="C21" s="55">
        <v>520</v>
      </c>
      <c r="D21" s="49">
        <v>149</v>
      </c>
      <c r="E21" s="49">
        <v>866.66666666666674</v>
      </c>
      <c r="F21" s="11" t="s">
        <v>705</v>
      </c>
      <c r="G21" s="59"/>
    </row>
    <row r="22" spans="1:7" hidden="1" x14ac:dyDescent="0.25">
      <c r="A22" s="11">
        <f t="shared" si="0"/>
        <v>19</v>
      </c>
      <c r="B22" s="2" t="s">
        <v>622</v>
      </c>
      <c r="C22" s="55">
        <v>275</v>
      </c>
      <c r="D22" s="49">
        <v>151</v>
      </c>
      <c r="E22" s="49">
        <f>C22/0.6</f>
        <v>458.33333333333337</v>
      </c>
      <c r="F22" s="60">
        <v>275</v>
      </c>
      <c r="G22" s="59"/>
    </row>
    <row r="23" spans="1:7" hidden="1" x14ac:dyDescent="0.25">
      <c r="A23" s="11">
        <f t="shared" si="0"/>
        <v>20</v>
      </c>
      <c r="B23" s="4" t="s">
        <v>19</v>
      </c>
      <c r="C23" s="55">
        <v>1900</v>
      </c>
      <c r="D23" s="49">
        <v>237</v>
      </c>
      <c r="E23" s="49">
        <v>3166.666666666667</v>
      </c>
      <c r="F23" s="58">
        <v>950</v>
      </c>
      <c r="G23" s="59">
        <v>-950</v>
      </c>
    </row>
    <row r="24" spans="1:7" x14ac:dyDescent="0.25">
      <c r="A24" s="11">
        <f t="shared" si="0"/>
        <v>21</v>
      </c>
      <c r="B24" s="2" t="s">
        <v>20</v>
      </c>
      <c r="C24" s="55">
        <v>650</v>
      </c>
      <c r="D24" s="49">
        <v>90</v>
      </c>
      <c r="E24" s="49">
        <v>1083.3333333333335</v>
      </c>
      <c r="F24" s="11" t="s">
        <v>705</v>
      </c>
      <c r="G24" s="59"/>
    </row>
    <row r="25" spans="1:7" hidden="1" x14ac:dyDescent="0.25">
      <c r="A25" s="11">
        <f t="shared" si="0"/>
        <v>22</v>
      </c>
      <c r="B25" s="2" t="s">
        <v>21</v>
      </c>
      <c r="C25" s="55">
        <v>820</v>
      </c>
      <c r="D25" s="49">
        <v>142</v>
      </c>
      <c r="E25" s="49">
        <v>1366.6666666666667</v>
      </c>
      <c r="F25" s="58">
        <v>820</v>
      </c>
      <c r="G25" s="59"/>
    </row>
    <row r="26" spans="1:7" hidden="1" x14ac:dyDescent="0.25">
      <c r="A26" s="11">
        <f t="shared" si="0"/>
        <v>23</v>
      </c>
      <c r="B26" s="2" t="s">
        <v>22</v>
      </c>
      <c r="C26" s="55">
        <v>890</v>
      </c>
      <c r="D26" s="49">
        <v>127</v>
      </c>
      <c r="E26" s="49">
        <v>1483.3333333333335</v>
      </c>
      <c r="F26" s="58">
        <v>623</v>
      </c>
      <c r="G26" s="59">
        <v>-267</v>
      </c>
    </row>
    <row r="27" spans="1:7" hidden="1" x14ac:dyDescent="0.25">
      <c r="A27" s="11">
        <f t="shared" si="0"/>
        <v>24</v>
      </c>
      <c r="B27" s="4" t="s">
        <v>23</v>
      </c>
      <c r="C27" s="55">
        <v>780</v>
      </c>
      <c r="D27" s="49">
        <v>200</v>
      </c>
      <c r="E27" s="49">
        <v>1300</v>
      </c>
      <c r="F27" s="58">
        <v>546</v>
      </c>
      <c r="G27" s="59">
        <v>-234</v>
      </c>
    </row>
    <row r="28" spans="1:7" hidden="1" x14ac:dyDescent="0.25">
      <c r="A28" s="11">
        <f t="shared" si="0"/>
        <v>25</v>
      </c>
      <c r="B28" s="2" t="s">
        <v>24</v>
      </c>
      <c r="C28" s="55">
        <v>760</v>
      </c>
      <c r="D28" s="49">
        <v>218</v>
      </c>
      <c r="E28" s="49">
        <v>1266.6666666666667</v>
      </c>
      <c r="F28" s="58">
        <v>532</v>
      </c>
      <c r="G28" s="59">
        <v>-228</v>
      </c>
    </row>
    <row r="29" spans="1:7" hidden="1" x14ac:dyDescent="0.25">
      <c r="A29" s="11">
        <f t="shared" si="0"/>
        <v>26</v>
      </c>
      <c r="B29" s="2" t="s">
        <v>25</v>
      </c>
      <c r="C29" s="55">
        <v>1240</v>
      </c>
      <c r="D29" s="49">
        <v>250</v>
      </c>
      <c r="E29" s="49">
        <v>2066.666666666667</v>
      </c>
      <c r="F29" s="58">
        <v>1240</v>
      </c>
      <c r="G29" s="59"/>
    </row>
    <row r="30" spans="1:7" hidden="1" x14ac:dyDescent="0.25">
      <c r="A30" s="11">
        <f t="shared" si="0"/>
        <v>27</v>
      </c>
      <c r="B30" s="2" t="s">
        <v>27</v>
      </c>
      <c r="C30" s="55">
        <v>970</v>
      </c>
      <c r="D30" s="49">
        <v>200</v>
      </c>
      <c r="E30" s="49">
        <v>1616.6666666666667</v>
      </c>
      <c r="F30" s="58">
        <v>970</v>
      </c>
      <c r="G30" s="59"/>
    </row>
    <row r="31" spans="1:7" hidden="1" x14ac:dyDescent="0.25">
      <c r="A31" s="11">
        <f t="shared" si="0"/>
        <v>28</v>
      </c>
      <c r="B31" s="2" t="s">
        <v>28</v>
      </c>
      <c r="C31" s="55">
        <v>760</v>
      </c>
      <c r="D31" s="49">
        <v>200</v>
      </c>
      <c r="E31" s="49">
        <v>1266.6666666666667</v>
      </c>
      <c r="F31" s="58">
        <v>760</v>
      </c>
      <c r="G31" s="59"/>
    </row>
    <row r="32" spans="1:7" hidden="1" x14ac:dyDescent="0.25">
      <c r="A32" s="11">
        <f t="shared" si="0"/>
        <v>29</v>
      </c>
      <c r="B32" s="2" t="s">
        <v>29</v>
      </c>
      <c r="C32" s="55">
        <v>860</v>
      </c>
      <c r="D32" s="49">
        <v>425</v>
      </c>
      <c r="E32" s="49">
        <v>1433.3333333333335</v>
      </c>
      <c r="F32" s="58">
        <v>860</v>
      </c>
      <c r="G32" s="59"/>
    </row>
    <row r="33" spans="1:7" hidden="1" x14ac:dyDescent="0.25">
      <c r="A33" s="11">
        <f t="shared" si="0"/>
        <v>30</v>
      </c>
      <c r="B33" s="2" t="s">
        <v>31</v>
      </c>
      <c r="C33" s="55">
        <v>760</v>
      </c>
      <c r="D33" s="49">
        <v>190</v>
      </c>
      <c r="E33" s="49">
        <v>1266.6666666666667</v>
      </c>
      <c r="F33" s="58">
        <v>760</v>
      </c>
      <c r="G33" s="59"/>
    </row>
    <row r="34" spans="1:7" hidden="1" x14ac:dyDescent="0.25">
      <c r="A34" s="11">
        <f t="shared" si="0"/>
        <v>31</v>
      </c>
      <c r="B34" s="2" t="s">
        <v>32</v>
      </c>
      <c r="C34" s="55">
        <v>760</v>
      </c>
      <c r="D34" s="49">
        <v>201</v>
      </c>
      <c r="E34" s="49">
        <v>1266.6666666666667</v>
      </c>
      <c r="F34" s="58">
        <v>532</v>
      </c>
      <c r="G34" s="59">
        <v>-228</v>
      </c>
    </row>
    <row r="35" spans="1:7" hidden="1" x14ac:dyDescent="0.25">
      <c r="A35" s="11">
        <f t="shared" si="0"/>
        <v>32</v>
      </c>
      <c r="B35" s="2" t="s">
        <v>34</v>
      </c>
      <c r="C35" s="55">
        <v>200</v>
      </c>
      <c r="D35" s="49">
        <v>105</v>
      </c>
      <c r="E35" s="49">
        <v>333.33333333333337</v>
      </c>
      <c r="F35" s="58">
        <v>310</v>
      </c>
      <c r="G35" s="59"/>
    </row>
    <row r="36" spans="1:7" hidden="1" x14ac:dyDescent="0.25">
      <c r="A36" s="11">
        <f t="shared" si="0"/>
        <v>33</v>
      </c>
      <c r="B36" s="2" t="s">
        <v>36</v>
      </c>
      <c r="C36" s="56">
        <v>102</v>
      </c>
      <c r="D36" s="49">
        <v>28</v>
      </c>
      <c r="E36" s="49">
        <v>150</v>
      </c>
      <c r="F36" s="58">
        <v>102</v>
      </c>
      <c r="G36" s="59"/>
    </row>
    <row r="37" spans="1:7" hidden="1" x14ac:dyDescent="0.25">
      <c r="A37" s="11">
        <f t="shared" si="0"/>
        <v>34</v>
      </c>
      <c r="B37" s="2" t="s">
        <v>40</v>
      </c>
      <c r="C37" s="55">
        <v>440</v>
      </c>
      <c r="D37" s="49">
        <v>189</v>
      </c>
      <c r="E37" s="49">
        <v>733.33333333333337</v>
      </c>
      <c r="F37" s="58">
        <v>200</v>
      </c>
      <c r="G37" s="59">
        <v>-240</v>
      </c>
    </row>
    <row r="38" spans="1:7" hidden="1" x14ac:dyDescent="0.25">
      <c r="A38" s="11">
        <f t="shared" si="0"/>
        <v>35</v>
      </c>
      <c r="B38" s="2" t="s">
        <v>41</v>
      </c>
      <c r="C38" s="55">
        <v>440</v>
      </c>
      <c r="D38" s="49">
        <v>246</v>
      </c>
      <c r="E38" s="49">
        <v>733.33333333333337</v>
      </c>
      <c r="F38" s="58">
        <v>440</v>
      </c>
      <c r="G38" s="59"/>
    </row>
    <row r="39" spans="1:7" hidden="1" x14ac:dyDescent="0.25">
      <c r="A39" s="11">
        <f t="shared" si="0"/>
        <v>36</v>
      </c>
      <c r="B39" s="2" t="s">
        <v>42</v>
      </c>
      <c r="C39" s="55">
        <v>170</v>
      </c>
      <c r="D39" s="49">
        <v>26</v>
      </c>
      <c r="E39" s="49">
        <v>283.33333333333337</v>
      </c>
      <c r="F39" s="58">
        <v>170</v>
      </c>
      <c r="G39" s="59"/>
    </row>
    <row r="40" spans="1:7" hidden="1" x14ac:dyDescent="0.25">
      <c r="A40" s="11">
        <f t="shared" si="0"/>
        <v>37</v>
      </c>
      <c r="B40" s="2" t="s">
        <v>44</v>
      </c>
      <c r="C40" s="55">
        <v>270</v>
      </c>
      <c r="D40" s="49">
        <v>44</v>
      </c>
      <c r="E40" s="49">
        <v>450</v>
      </c>
      <c r="F40" s="58">
        <v>270</v>
      </c>
      <c r="G40" s="59"/>
    </row>
    <row r="41" spans="1:7" hidden="1" x14ac:dyDescent="0.25">
      <c r="A41" s="11">
        <f t="shared" si="0"/>
        <v>38</v>
      </c>
      <c r="B41" s="2" t="s">
        <v>46</v>
      </c>
      <c r="C41" s="55">
        <v>380</v>
      </c>
      <c r="D41" s="49">
        <v>70</v>
      </c>
      <c r="E41" s="49">
        <v>633.33333333333337</v>
      </c>
      <c r="F41" s="58">
        <v>380</v>
      </c>
      <c r="G41" s="59"/>
    </row>
    <row r="42" spans="1:7" hidden="1" x14ac:dyDescent="0.25">
      <c r="A42" s="11">
        <f t="shared" si="0"/>
        <v>39</v>
      </c>
      <c r="B42" s="2" t="s">
        <v>48</v>
      </c>
      <c r="C42" s="55">
        <v>470</v>
      </c>
      <c r="D42" s="49">
        <v>144</v>
      </c>
      <c r="E42" s="49">
        <v>783.33333333333337</v>
      </c>
      <c r="F42" s="58">
        <v>470</v>
      </c>
      <c r="G42" s="59"/>
    </row>
    <row r="43" spans="1:7" hidden="1" x14ac:dyDescent="0.25">
      <c r="A43" s="11">
        <f t="shared" si="0"/>
        <v>40</v>
      </c>
      <c r="B43" s="2" t="s">
        <v>50</v>
      </c>
      <c r="C43" s="55">
        <v>192.6</v>
      </c>
      <c r="D43" s="49">
        <v>224</v>
      </c>
      <c r="E43" s="49">
        <v>321</v>
      </c>
      <c r="F43" s="58">
        <v>135</v>
      </c>
      <c r="G43" s="59">
        <v>-57.599999999999994</v>
      </c>
    </row>
    <row r="44" spans="1:7" hidden="1" x14ac:dyDescent="0.25">
      <c r="A44" s="11">
        <f t="shared" si="0"/>
        <v>41</v>
      </c>
      <c r="B44" s="2" t="s">
        <v>51</v>
      </c>
      <c r="C44" s="55">
        <v>262.8</v>
      </c>
      <c r="D44" s="49">
        <v>304</v>
      </c>
      <c r="E44" s="49">
        <v>438.00000000000006</v>
      </c>
      <c r="F44" s="58">
        <v>183</v>
      </c>
      <c r="G44" s="59">
        <v>-79.800000000000011</v>
      </c>
    </row>
    <row r="45" spans="1:7" hidden="1" x14ac:dyDescent="0.25">
      <c r="A45" s="11">
        <f t="shared" si="0"/>
        <v>42</v>
      </c>
      <c r="B45" s="2" t="s">
        <v>53</v>
      </c>
      <c r="C45" s="55">
        <v>264.60000000000002</v>
      </c>
      <c r="D45" s="49">
        <v>305</v>
      </c>
      <c r="E45" s="49">
        <v>441.00000000000006</v>
      </c>
      <c r="F45" s="58">
        <v>183</v>
      </c>
      <c r="G45" s="59">
        <v>-81.600000000000023</v>
      </c>
    </row>
    <row r="46" spans="1:7" hidden="1" x14ac:dyDescent="0.25">
      <c r="A46" s="11">
        <f t="shared" si="0"/>
        <v>43</v>
      </c>
      <c r="B46" s="2" t="s">
        <v>54</v>
      </c>
      <c r="C46" s="55">
        <v>266.8</v>
      </c>
      <c r="D46" s="49">
        <v>265</v>
      </c>
      <c r="E46" s="49">
        <v>444.66666666666669</v>
      </c>
      <c r="F46" s="58">
        <v>159</v>
      </c>
      <c r="G46" s="59">
        <v>-107.80000000000001</v>
      </c>
    </row>
    <row r="47" spans="1:7" hidden="1" x14ac:dyDescent="0.25">
      <c r="A47" s="11">
        <f t="shared" si="0"/>
        <v>44</v>
      </c>
      <c r="B47" s="2" t="s">
        <v>56</v>
      </c>
      <c r="C47" s="55">
        <v>450</v>
      </c>
      <c r="D47" s="49">
        <v>159</v>
      </c>
      <c r="E47" s="49">
        <v>750</v>
      </c>
      <c r="F47" s="58">
        <v>225</v>
      </c>
      <c r="G47" s="59">
        <v>-225</v>
      </c>
    </row>
    <row r="48" spans="1:7" hidden="1" x14ac:dyDescent="0.25">
      <c r="A48" s="11">
        <f t="shared" si="0"/>
        <v>45</v>
      </c>
      <c r="B48" s="2" t="s">
        <v>57</v>
      </c>
      <c r="C48" s="55">
        <v>300</v>
      </c>
      <c r="D48" s="49">
        <v>21</v>
      </c>
      <c r="E48" s="49">
        <v>500</v>
      </c>
      <c r="F48" s="58">
        <v>300</v>
      </c>
      <c r="G48" s="59"/>
    </row>
    <row r="49" spans="1:7" hidden="1" x14ac:dyDescent="0.25">
      <c r="A49" s="11">
        <f t="shared" si="0"/>
        <v>46</v>
      </c>
      <c r="B49" s="2" t="s">
        <v>58</v>
      </c>
      <c r="C49" s="55">
        <v>290</v>
      </c>
      <c r="D49" s="49">
        <v>26</v>
      </c>
      <c r="E49" s="49">
        <v>483.33333333333337</v>
      </c>
      <c r="F49" s="58">
        <v>290</v>
      </c>
      <c r="G49" s="59"/>
    </row>
    <row r="50" spans="1:7" hidden="1" x14ac:dyDescent="0.25">
      <c r="A50" s="11">
        <f t="shared" si="0"/>
        <v>47</v>
      </c>
      <c r="B50" s="2" t="s">
        <v>59</v>
      </c>
      <c r="C50" s="55">
        <v>540</v>
      </c>
      <c r="D50" s="49">
        <v>189</v>
      </c>
      <c r="E50" s="49">
        <v>900</v>
      </c>
      <c r="F50" s="58">
        <v>540</v>
      </c>
      <c r="G50" s="59"/>
    </row>
    <row r="51" spans="1:7" hidden="1" x14ac:dyDescent="0.25">
      <c r="A51" s="11">
        <f t="shared" si="0"/>
        <v>48</v>
      </c>
      <c r="B51" s="4" t="s">
        <v>61</v>
      </c>
      <c r="C51" s="55">
        <v>710</v>
      </c>
      <c r="D51" s="49">
        <v>158</v>
      </c>
      <c r="E51" s="49">
        <v>1183.3333333333335</v>
      </c>
      <c r="F51" s="58">
        <v>941</v>
      </c>
      <c r="G51" s="59"/>
    </row>
    <row r="52" spans="1:7" hidden="1" x14ac:dyDescent="0.25">
      <c r="A52" s="11">
        <f t="shared" si="0"/>
        <v>49</v>
      </c>
      <c r="B52" s="2" t="s">
        <v>62</v>
      </c>
      <c r="C52" s="55">
        <v>700</v>
      </c>
      <c r="D52" s="49">
        <v>349</v>
      </c>
      <c r="E52" s="49">
        <v>1166.6666666666667</v>
      </c>
      <c r="F52" s="58">
        <v>390</v>
      </c>
      <c r="G52" s="59">
        <v>-310</v>
      </c>
    </row>
    <row r="53" spans="1:7" hidden="1" x14ac:dyDescent="0.25">
      <c r="A53" s="11">
        <f t="shared" si="0"/>
        <v>50</v>
      </c>
      <c r="B53" s="2" t="s">
        <v>64</v>
      </c>
      <c r="C53" s="55">
        <v>980</v>
      </c>
      <c r="D53" s="49">
        <v>485</v>
      </c>
      <c r="E53" s="49">
        <v>1633.3333333333335</v>
      </c>
      <c r="F53" s="58">
        <v>382</v>
      </c>
      <c r="G53" s="59">
        <v>-598</v>
      </c>
    </row>
    <row r="54" spans="1:7" hidden="1" x14ac:dyDescent="0.25">
      <c r="A54" s="11">
        <f t="shared" si="0"/>
        <v>51</v>
      </c>
      <c r="B54" s="2" t="s">
        <v>66</v>
      </c>
      <c r="C54" s="55">
        <v>1530</v>
      </c>
      <c r="D54" s="49">
        <v>664</v>
      </c>
      <c r="E54" s="49">
        <v>2550</v>
      </c>
      <c r="F54" s="58">
        <v>1530</v>
      </c>
      <c r="G54" s="59"/>
    </row>
    <row r="55" spans="1:7" hidden="1" x14ac:dyDescent="0.25">
      <c r="A55" s="11">
        <f t="shared" si="0"/>
        <v>52</v>
      </c>
      <c r="B55" s="2" t="s">
        <v>68</v>
      </c>
      <c r="C55" s="55">
        <v>630</v>
      </c>
      <c r="D55" s="49">
        <v>243</v>
      </c>
      <c r="E55" s="49">
        <v>1050</v>
      </c>
      <c r="F55" s="58">
        <v>630</v>
      </c>
      <c r="G55" s="59"/>
    </row>
    <row r="56" spans="1:7" hidden="1" x14ac:dyDescent="0.25">
      <c r="A56" s="11">
        <f t="shared" si="0"/>
        <v>53</v>
      </c>
      <c r="B56" s="2" t="s">
        <v>70</v>
      </c>
      <c r="C56" s="55">
        <v>3770</v>
      </c>
      <c r="D56" s="49">
        <v>1552</v>
      </c>
      <c r="E56" s="49">
        <v>6283.3333333333339</v>
      </c>
      <c r="F56" s="58">
        <v>3770</v>
      </c>
      <c r="G56" s="59"/>
    </row>
    <row r="57" spans="1:7" hidden="1" x14ac:dyDescent="0.25">
      <c r="A57" s="11">
        <f t="shared" si="0"/>
        <v>54</v>
      </c>
      <c r="B57" s="2" t="s">
        <v>546</v>
      </c>
      <c r="C57" s="55">
        <v>710</v>
      </c>
      <c r="D57" s="49">
        <v>78</v>
      </c>
      <c r="E57" s="49">
        <v>1183.3333333333335</v>
      </c>
      <c r="F57" s="58">
        <v>823</v>
      </c>
      <c r="G57" s="59"/>
    </row>
    <row r="58" spans="1:7" hidden="1" x14ac:dyDescent="0.25">
      <c r="A58" s="11">
        <f t="shared" si="0"/>
        <v>55</v>
      </c>
      <c r="B58" s="2" t="s">
        <v>72</v>
      </c>
      <c r="C58" s="55">
        <v>470</v>
      </c>
      <c r="D58" s="49">
        <v>46</v>
      </c>
      <c r="E58" s="49">
        <v>783.33333333333337</v>
      </c>
      <c r="F58" s="58">
        <v>235</v>
      </c>
      <c r="G58" s="59">
        <v>-235</v>
      </c>
    </row>
    <row r="59" spans="1:7" hidden="1" x14ac:dyDescent="0.25">
      <c r="A59" s="11">
        <f t="shared" si="0"/>
        <v>56</v>
      </c>
      <c r="B59" s="2" t="s">
        <v>73</v>
      </c>
      <c r="C59" s="55">
        <v>270</v>
      </c>
      <c r="D59" s="49">
        <v>91</v>
      </c>
      <c r="E59" s="49">
        <v>450</v>
      </c>
      <c r="F59" s="58">
        <v>90</v>
      </c>
      <c r="G59" s="59">
        <v>-180</v>
      </c>
    </row>
    <row r="60" spans="1:7" hidden="1" x14ac:dyDescent="0.25">
      <c r="A60" s="11">
        <f t="shared" si="0"/>
        <v>57</v>
      </c>
      <c r="B60" s="2" t="s">
        <v>74</v>
      </c>
      <c r="C60" s="55">
        <v>170</v>
      </c>
      <c r="D60" s="49">
        <v>47</v>
      </c>
      <c r="E60" s="49">
        <v>283.33333333333337</v>
      </c>
      <c r="F60" s="58">
        <v>170</v>
      </c>
      <c r="G60" s="59"/>
    </row>
    <row r="61" spans="1:7" hidden="1" x14ac:dyDescent="0.25">
      <c r="A61" s="11">
        <f t="shared" si="0"/>
        <v>58</v>
      </c>
      <c r="B61" s="2" t="s">
        <v>75</v>
      </c>
      <c r="C61" s="55">
        <v>200</v>
      </c>
      <c r="D61" s="49">
        <v>112</v>
      </c>
      <c r="E61" s="49">
        <v>333.33333333333337</v>
      </c>
      <c r="F61" s="58">
        <v>90</v>
      </c>
      <c r="G61" s="59">
        <v>-110</v>
      </c>
    </row>
    <row r="62" spans="1:7" hidden="1" x14ac:dyDescent="0.25">
      <c r="A62" s="11">
        <f t="shared" si="0"/>
        <v>59</v>
      </c>
      <c r="B62" s="2" t="s">
        <v>76</v>
      </c>
      <c r="C62" s="55">
        <v>340</v>
      </c>
      <c r="D62" s="49">
        <v>108</v>
      </c>
      <c r="E62" s="49">
        <v>566.66666666666674</v>
      </c>
      <c r="F62" s="58">
        <v>250</v>
      </c>
      <c r="G62" s="59">
        <v>-90</v>
      </c>
    </row>
    <row r="63" spans="1:7" hidden="1" x14ac:dyDescent="0.25">
      <c r="A63" s="11">
        <f t="shared" si="0"/>
        <v>60</v>
      </c>
      <c r="B63" s="2" t="s">
        <v>77</v>
      </c>
      <c r="C63" s="55">
        <v>950</v>
      </c>
      <c r="D63" s="49">
        <v>452</v>
      </c>
      <c r="E63" s="49">
        <v>1583.3333333333335</v>
      </c>
      <c r="F63" s="58">
        <v>272</v>
      </c>
      <c r="G63" s="59">
        <v>-678</v>
      </c>
    </row>
    <row r="64" spans="1:7" hidden="1" x14ac:dyDescent="0.25">
      <c r="A64" s="11">
        <f t="shared" si="0"/>
        <v>61</v>
      </c>
      <c r="B64" s="2" t="s">
        <v>78</v>
      </c>
      <c r="C64" s="55">
        <v>259.8</v>
      </c>
      <c r="D64" s="49">
        <v>319</v>
      </c>
      <c r="E64" s="49">
        <v>433.00000000000006</v>
      </c>
      <c r="F64" s="58">
        <v>192</v>
      </c>
      <c r="G64" s="59">
        <v>-67.800000000000011</v>
      </c>
    </row>
    <row r="65" spans="1:7" hidden="1" x14ac:dyDescent="0.25">
      <c r="A65" s="11">
        <f t="shared" si="0"/>
        <v>62</v>
      </c>
      <c r="B65" s="2" t="s">
        <v>79</v>
      </c>
      <c r="C65" s="55">
        <v>240</v>
      </c>
      <c r="D65" s="49">
        <v>33</v>
      </c>
      <c r="E65" s="49">
        <v>400</v>
      </c>
      <c r="F65" s="58">
        <v>240</v>
      </c>
      <c r="G65" s="59"/>
    </row>
    <row r="66" spans="1:7" hidden="1" x14ac:dyDescent="0.25">
      <c r="A66" s="11">
        <f t="shared" si="0"/>
        <v>63</v>
      </c>
      <c r="B66" s="2" t="s">
        <v>81</v>
      </c>
      <c r="C66" s="55">
        <v>240</v>
      </c>
      <c r="D66" s="49">
        <v>28</v>
      </c>
      <c r="E66" s="49">
        <v>400</v>
      </c>
      <c r="F66" s="58">
        <v>240</v>
      </c>
      <c r="G66" s="59"/>
    </row>
    <row r="67" spans="1:7" hidden="1" x14ac:dyDescent="0.25">
      <c r="A67" s="11">
        <f t="shared" si="0"/>
        <v>64</v>
      </c>
      <c r="B67" s="2" t="s">
        <v>83</v>
      </c>
      <c r="C67" s="55">
        <v>570</v>
      </c>
      <c r="D67" s="49">
        <v>327</v>
      </c>
      <c r="E67" s="49">
        <v>950</v>
      </c>
      <c r="F67" s="58">
        <v>233</v>
      </c>
      <c r="G67" s="59">
        <v>-337</v>
      </c>
    </row>
    <row r="68" spans="1:7" hidden="1" x14ac:dyDescent="0.25">
      <c r="A68" s="11">
        <f t="shared" si="0"/>
        <v>65</v>
      </c>
      <c r="B68" s="2" t="s">
        <v>84</v>
      </c>
      <c r="C68" s="55">
        <v>560</v>
      </c>
      <c r="D68" s="49">
        <v>83</v>
      </c>
      <c r="E68" s="49">
        <v>933.33333333333337</v>
      </c>
      <c r="F68" s="58">
        <v>823</v>
      </c>
      <c r="G68" s="59"/>
    </row>
    <row r="69" spans="1:7" hidden="1" x14ac:dyDescent="0.25">
      <c r="A69" s="11">
        <f t="shared" si="0"/>
        <v>66</v>
      </c>
      <c r="B69" s="2" t="s">
        <v>85</v>
      </c>
      <c r="C69" s="55">
        <v>700</v>
      </c>
      <c r="D69" s="49">
        <v>78</v>
      </c>
      <c r="E69" s="49">
        <v>1166.6666666666667</v>
      </c>
      <c r="F69" s="58">
        <v>700</v>
      </c>
      <c r="G69" s="59"/>
    </row>
    <row r="70" spans="1:7" hidden="1" x14ac:dyDescent="0.25">
      <c r="A70" s="11">
        <f t="shared" ref="A70:A133" si="1">A69+1</f>
        <v>67</v>
      </c>
      <c r="B70" s="2" t="s">
        <v>86</v>
      </c>
      <c r="C70" s="55">
        <v>660</v>
      </c>
      <c r="D70" s="49">
        <v>312</v>
      </c>
      <c r="E70" s="49">
        <v>1100</v>
      </c>
      <c r="F70" s="58">
        <v>457</v>
      </c>
      <c r="G70" s="59">
        <v>-203</v>
      </c>
    </row>
    <row r="71" spans="1:7" hidden="1" x14ac:dyDescent="0.25">
      <c r="A71" s="11">
        <f t="shared" si="1"/>
        <v>68</v>
      </c>
      <c r="B71" s="2" t="s">
        <v>88</v>
      </c>
      <c r="C71" s="55">
        <v>470</v>
      </c>
      <c r="D71" s="49">
        <v>108</v>
      </c>
      <c r="E71" s="49">
        <v>783.33333333333337</v>
      </c>
      <c r="F71" s="58">
        <v>1014</v>
      </c>
      <c r="G71" s="59"/>
    </row>
    <row r="72" spans="1:7" hidden="1" x14ac:dyDescent="0.25">
      <c r="A72" s="11">
        <f t="shared" si="1"/>
        <v>69</v>
      </c>
      <c r="B72" s="2" t="s">
        <v>90</v>
      </c>
      <c r="C72" s="55">
        <v>470</v>
      </c>
      <c r="D72" s="49">
        <v>97</v>
      </c>
      <c r="E72" s="49">
        <v>783.33333333333337</v>
      </c>
      <c r="F72" s="58">
        <v>1006</v>
      </c>
      <c r="G72" s="59"/>
    </row>
    <row r="73" spans="1:7" hidden="1" x14ac:dyDescent="0.25">
      <c r="A73" s="11">
        <f t="shared" si="1"/>
        <v>70</v>
      </c>
      <c r="B73" s="2" t="s">
        <v>92</v>
      </c>
      <c r="C73" s="55">
        <v>750</v>
      </c>
      <c r="D73" s="49">
        <v>249</v>
      </c>
      <c r="E73" s="49">
        <v>1250</v>
      </c>
      <c r="F73" s="58">
        <v>350</v>
      </c>
      <c r="G73" s="59">
        <v>-400</v>
      </c>
    </row>
    <row r="74" spans="1:7" hidden="1" x14ac:dyDescent="0.25">
      <c r="A74" s="11">
        <f t="shared" si="1"/>
        <v>71</v>
      </c>
      <c r="B74" s="2" t="s">
        <v>93</v>
      </c>
      <c r="C74" s="55">
        <v>520</v>
      </c>
      <c r="D74" s="49">
        <v>96</v>
      </c>
      <c r="E74" s="49">
        <v>866.66666666666674</v>
      </c>
      <c r="F74" s="58">
        <v>260</v>
      </c>
      <c r="G74" s="59">
        <v>-260</v>
      </c>
    </row>
    <row r="75" spans="1:7" hidden="1" x14ac:dyDescent="0.25">
      <c r="A75" s="11">
        <f t="shared" si="1"/>
        <v>72</v>
      </c>
      <c r="B75" s="4" t="s">
        <v>94</v>
      </c>
      <c r="C75" s="55">
        <v>1050</v>
      </c>
      <c r="D75" s="49">
        <v>461</v>
      </c>
      <c r="E75" s="49">
        <v>1750</v>
      </c>
      <c r="F75" s="58">
        <v>846.6</v>
      </c>
      <c r="G75" s="59">
        <v>-203.39999999999998</v>
      </c>
    </row>
    <row r="76" spans="1:7" hidden="1" x14ac:dyDescent="0.25">
      <c r="A76" s="11">
        <f t="shared" si="1"/>
        <v>73</v>
      </c>
      <c r="B76" s="2" t="s">
        <v>96</v>
      </c>
      <c r="C76" s="55">
        <v>1260</v>
      </c>
      <c r="D76" s="49">
        <v>398</v>
      </c>
      <c r="E76" s="49">
        <v>2100</v>
      </c>
      <c r="F76" s="58">
        <v>882</v>
      </c>
      <c r="G76" s="59">
        <v>-378</v>
      </c>
    </row>
    <row r="77" spans="1:7" x14ac:dyDescent="0.25">
      <c r="A77" s="11">
        <f t="shared" si="1"/>
        <v>74</v>
      </c>
      <c r="B77" s="2" t="s">
        <v>98</v>
      </c>
      <c r="C77" s="55">
        <v>940</v>
      </c>
      <c r="D77" s="49">
        <v>607</v>
      </c>
      <c r="E77" s="49">
        <v>1566.6666666666667</v>
      </c>
      <c r="F77" s="11" t="s">
        <v>705</v>
      </c>
      <c r="G77" s="59"/>
    </row>
    <row r="78" spans="1:7" hidden="1" x14ac:dyDescent="0.25">
      <c r="A78" s="11">
        <f t="shared" si="1"/>
        <v>75</v>
      </c>
      <c r="B78" s="4" t="s">
        <v>99</v>
      </c>
      <c r="C78" s="55">
        <v>940</v>
      </c>
      <c r="D78" s="49">
        <v>466</v>
      </c>
      <c r="E78" s="49">
        <v>1566.6666666666667</v>
      </c>
      <c r="F78" s="58">
        <v>658</v>
      </c>
      <c r="G78" s="59">
        <v>-282</v>
      </c>
    </row>
    <row r="79" spans="1:7" hidden="1" x14ac:dyDescent="0.25">
      <c r="A79" s="11">
        <f t="shared" si="1"/>
        <v>76</v>
      </c>
      <c r="B79" s="2" t="s">
        <v>100</v>
      </c>
      <c r="C79" s="55">
        <v>1060</v>
      </c>
      <c r="D79" s="49">
        <v>431</v>
      </c>
      <c r="E79" s="49">
        <v>1766.6666666666667</v>
      </c>
      <c r="F79" s="58">
        <v>1060</v>
      </c>
      <c r="G79" s="59"/>
    </row>
    <row r="80" spans="1:7" hidden="1" x14ac:dyDescent="0.25">
      <c r="A80" s="11">
        <f t="shared" si="1"/>
        <v>77</v>
      </c>
      <c r="B80" s="2" t="s">
        <v>102</v>
      </c>
      <c r="C80" s="55">
        <v>1290</v>
      </c>
      <c r="D80" s="49">
        <v>540</v>
      </c>
      <c r="E80" s="49">
        <v>2150</v>
      </c>
      <c r="F80" s="58">
        <v>1290</v>
      </c>
      <c r="G80" s="58"/>
    </row>
    <row r="81" spans="1:7" hidden="1" x14ac:dyDescent="0.25">
      <c r="A81" s="11">
        <f t="shared" si="1"/>
        <v>78</v>
      </c>
      <c r="B81" s="2" t="s">
        <v>104</v>
      </c>
      <c r="C81" s="55">
        <v>770</v>
      </c>
      <c r="D81" s="49">
        <v>195</v>
      </c>
      <c r="E81" s="49">
        <v>1283.3333333333335</v>
      </c>
      <c r="F81" s="58">
        <v>770</v>
      </c>
      <c r="G81" s="58"/>
    </row>
    <row r="82" spans="1:7" hidden="1" x14ac:dyDescent="0.25">
      <c r="A82" s="11">
        <f t="shared" si="1"/>
        <v>79</v>
      </c>
      <c r="B82" s="2" t="s">
        <v>105</v>
      </c>
      <c r="C82" s="55">
        <v>340</v>
      </c>
      <c r="D82" s="49">
        <v>77</v>
      </c>
      <c r="E82" s="49">
        <v>566.66666666666674</v>
      </c>
      <c r="F82" s="58">
        <v>130</v>
      </c>
      <c r="G82" s="58">
        <v>-210</v>
      </c>
    </row>
    <row r="83" spans="1:7" hidden="1" x14ac:dyDescent="0.25">
      <c r="A83" s="11">
        <f t="shared" si="1"/>
        <v>80</v>
      </c>
      <c r="B83" s="2" t="s">
        <v>106</v>
      </c>
      <c r="C83" s="55">
        <v>610</v>
      </c>
      <c r="D83" s="49">
        <v>120</v>
      </c>
      <c r="E83" s="49">
        <v>1016.6666666666667</v>
      </c>
      <c r="F83" s="58">
        <v>610</v>
      </c>
      <c r="G83" s="58"/>
    </row>
    <row r="84" spans="1:7" hidden="1" x14ac:dyDescent="0.25">
      <c r="A84" s="11">
        <f t="shared" si="1"/>
        <v>81</v>
      </c>
      <c r="B84" s="2" t="s">
        <v>107</v>
      </c>
      <c r="C84" s="55">
        <v>500</v>
      </c>
      <c r="D84" s="49">
        <v>160</v>
      </c>
      <c r="E84" s="49">
        <v>833.33333333333337</v>
      </c>
      <c r="F84" s="58">
        <v>96</v>
      </c>
      <c r="G84" s="58">
        <v>-404</v>
      </c>
    </row>
    <row r="85" spans="1:7" x14ac:dyDescent="0.25">
      <c r="A85" s="11">
        <f t="shared" si="1"/>
        <v>82</v>
      </c>
      <c r="B85" s="2" t="s">
        <v>108</v>
      </c>
      <c r="C85" s="55">
        <v>870</v>
      </c>
      <c r="D85" s="49">
        <v>237</v>
      </c>
      <c r="E85" s="49">
        <v>1450</v>
      </c>
      <c r="F85" s="11" t="s">
        <v>705</v>
      </c>
      <c r="G85" s="58"/>
    </row>
    <row r="86" spans="1:7" hidden="1" x14ac:dyDescent="0.25">
      <c r="A86" s="11">
        <f t="shared" si="1"/>
        <v>83</v>
      </c>
      <c r="B86" s="2" t="s">
        <v>109</v>
      </c>
      <c r="C86" s="55">
        <v>360</v>
      </c>
      <c r="D86" s="49">
        <v>100</v>
      </c>
      <c r="E86" s="49">
        <v>600</v>
      </c>
      <c r="F86" s="58">
        <v>360</v>
      </c>
      <c r="G86" s="58"/>
    </row>
    <row r="87" spans="1:7" hidden="1" x14ac:dyDescent="0.25">
      <c r="A87" s="11">
        <f t="shared" si="1"/>
        <v>84</v>
      </c>
      <c r="B87" s="4" t="s">
        <v>110</v>
      </c>
      <c r="C87" s="55">
        <v>390</v>
      </c>
      <c r="D87" s="49">
        <v>122</v>
      </c>
      <c r="E87" s="49">
        <v>650</v>
      </c>
      <c r="F87" s="58">
        <v>89</v>
      </c>
      <c r="G87" s="58">
        <v>-301</v>
      </c>
    </row>
    <row r="88" spans="1:7" x14ac:dyDescent="0.25">
      <c r="A88" s="11">
        <f t="shared" si="1"/>
        <v>85</v>
      </c>
      <c r="B88" s="2" t="s">
        <v>112</v>
      </c>
      <c r="C88" s="55">
        <v>500</v>
      </c>
      <c r="D88" s="49">
        <v>210</v>
      </c>
      <c r="E88" s="49">
        <v>833.33333333333337</v>
      </c>
      <c r="F88" s="11" t="s">
        <v>705</v>
      </c>
      <c r="G88" s="58"/>
    </row>
    <row r="89" spans="1:7" hidden="1" x14ac:dyDescent="0.25">
      <c r="A89" s="11">
        <f t="shared" si="1"/>
        <v>86</v>
      </c>
      <c r="B89" s="2" t="s">
        <v>113</v>
      </c>
      <c r="C89" s="55">
        <v>770</v>
      </c>
      <c r="D89" s="49">
        <v>311</v>
      </c>
      <c r="E89" s="49">
        <v>1283.3333333333335</v>
      </c>
      <c r="F89" s="58">
        <v>550</v>
      </c>
      <c r="G89" s="58">
        <v>-220</v>
      </c>
    </row>
    <row r="90" spans="1:7" hidden="1" x14ac:dyDescent="0.25">
      <c r="A90" s="11">
        <f t="shared" si="1"/>
        <v>87</v>
      </c>
      <c r="B90" s="4" t="s">
        <v>114</v>
      </c>
      <c r="C90" s="55">
        <v>770</v>
      </c>
      <c r="D90" s="49">
        <v>151</v>
      </c>
      <c r="E90" s="49">
        <v>1283.3333333333335</v>
      </c>
      <c r="F90" s="58">
        <v>475</v>
      </c>
      <c r="G90" s="58">
        <v>-295</v>
      </c>
    </row>
    <row r="91" spans="1:7" x14ac:dyDescent="0.25">
      <c r="A91" s="11">
        <f t="shared" si="1"/>
        <v>88</v>
      </c>
      <c r="B91" s="2" t="s">
        <v>116</v>
      </c>
      <c r="C91" s="55">
        <v>2690</v>
      </c>
      <c r="D91" s="49">
        <v>579</v>
      </c>
      <c r="E91" s="49">
        <v>4483.3333333333339</v>
      </c>
      <c r="F91" s="11" t="s">
        <v>705</v>
      </c>
      <c r="G91" s="58"/>
    </row>
    <row r="92" spans="1:7" hidden="1" x14ac:dyDescent="0.25">
      <c r="A92" s="11">
        <f t="shared" si="1"/>
        <v>89</v>
      </c>
      <c r="B92" s="4" t="s">
        <v>117</v>
      </c>
      <c r="C92" s="55">
        <v>1280</v>
      </c>
      <c r="D92" s="49">
        <v>520</v>
      </c>
      <c r="E92" s="49">
        <v>2133.3333333333335</v>
      </c>
      <c r="F92" s="11">
        <v>896</v>
      </c>
      <c r="G92" s="58">
        <v>-384</v>
      </c>
    </row>
    <row r="93" spans="1:7" x14ac:dyDescent="0.25">
      <c r="A93" s="11">
        <f t="shared" si="1"/>
        <v>90</v>
      </c>
      <c r="B93" s="2" t="s">
        <v>118</v>
      </c>
      <c r="C93" s="55">
        <v>620</v>
      </c>
      <c r="D93" s="49">
        <v>190</v>
      </c>
      <c r="E93" s="49">
        <v>1033.3333333333335</v>
      </c>
      <c r="F93" s="11" t="s">
        <v>705</v>
      </c>
      <c r="G93" s="58"/>
    </row>
    <row r="94" spans="1:7" hidden="1" x14ac:dyDescent="0.25">
      <c r="A94" s="11">
        <f t="shared" si="1"/>
        <v>91</v>
      </c>
      <c r="B94" s="4" t="s">
        <v>119</v>
      </c>
      <c r="C94" s="55">
        <v>700</v>
      </c>
      <c r="D94" s="49">
        <v>276</v>
      </c>
      <c r="E94" s="49">
        <v>1166.6666666666667</v>
      </c>
      <c r="F94" s="11">
        <v>250</v>
      </c>
      <c r="G94" s="58">
        <v>-450</v>
      </c>
    </row>
    <row r="95" spans="1:7" hidden="1" x14ac:dyDescent="0.25">
      <c r="A95" s="11">
        <f t="shared" si="1"/>
        <v>92</v>
      </c>
      <c r="B95" s="2" t="s">
        <v>120</v>
      </c>
      <c r="C95" s="55">
        <v>700</v>
      </c>
      <c r="D95" s="49">
        <v>310</v>
      </c>
      <c r="E95" s="49">
        <v>1166.6666666666667</v>
      </c>
      <c r="F95" s="11">
        <v>700</v>
      </c>
      <c r="G95" s="58"/>
    </row>
    <row r="96" spans="1:7" hidden="1" x14ac:dyDescent="0.25">
      <c r="A96" s="11">
        <f t="shared" si="1"/>
        <v>93</v>
      </c>
      <c r="B96" s="4" t="s">
        <v>122</v>
      </c>
      <c r="C96" s="55">
        <v>770</v>
      </c>
      <c r="D96" s="49">
        <v>190</v>
      </c>
      <c r="E96" s="49">
        <v>1283.3333333333335</v>
      </c>
      <c r="F96" s="11">
        <v>955</v>
      </c>
      <c r="G96" s="58"/>
    </row>
    <row r="97" spans="1:7" hidden="1" x14ac:dyDescent="0.25">
      <c r="A97" s="11">
        <f t="shared" si="1"/>
        <v>94</v>
      </c>
      <c r="B97" s="2" t="s">
        <v>124</v>
      </c>
      <c r="C97" s="55">
        <v>590</v>
      </c>
      <c r="D97" s="49">
        <v>261</v>
      </c>
      <c r="E97" s="49">
        <v>983.33333333333337</v>
      </c>
      <c r="F97" s="11">
        <v>590</v>
      </c>
      <c r="G97" s="58"/>
    </row>
    <row r="98" spans="1:7" hidden="1" x14ac:dyDescent="0.25">
      <c r="A98" s="11">
        <f t="shared" si="1"/>
        <v>95</v>
      </c>
      <c r="B98" s="2" t="s">
        <v>126</v>
      </c>
      <c r="C98" s="55">
        <v>500</v>
      </c>
      <c r="D98" s="49">
        <v>239</v>
      </c>
      <c r="E98" s="49">
        <v>833.33333333333337</v>
      </c>
      <c r="F98" s="11">
        <v>500</v>
      </c>
      <c r="G98" s="58"/>
    </row>
    <row r="99" spans="1:7" hidden="1" x14ac:dyDescent="0.25">
      <c r="A99" s="11">
        <f t="shared" si="1"/>
        <v>96</v>
      </c>
      <c r="B99" s="4" t="s">
        <v>127</v>
      </c>
      <c r="C99" s="55">
        <v>3100</v>
      </c>
      <c r="D99" s="49">
        <v>1172</v>
      </c>
      <c r="E99" s="49">
        <v>5166.666666666667</v>
      </c>
      <c r="F99" s="11">
        <v>800</v>
      </c>
      <c r="G99" s="58">
        <v>-2300</v>
      </c>
    </row>
    <row r="100" spans="1:7" x14ac:dyDescent="0.25">
      <c r="A100" s="11">
        <f t="shared" si="1"/>
        <v>97</v>
      </c>
      <c r="B100" s="2" t="s">
        <v>128</v>
      </c>
      <c r="C100" s="55">
        <v>1970</v>
      </c>
      <c r="D100" s="49">
        <v>472</v>
      </c>
      <c r="E100" s="49">
        <v>3283.3333333333335</v>
      </c>
      <c r="F100" s="11" t="s">
        <v>705</v>
      </c>
      <c r="G100" s="58"/>
    </row>
    <row r="101" spans="1:7" hidden="1" x14ac:dyDescent="0.25">
      <c r="A101" s="11">
        <f t="shared" si="1"/>
        <v>98</v>
      </c>
      <c r="B101" s="2" t="s">
        <v>129</v>
      </c>
      <c r="C101" s="55">
        <v>1400</v>
      </c>
      <c r="D101" s="49">
        <v>375</v>
      </c>
      <c r="E101" s="49">
        <v>2333.3333333333335</v>
      </c>
      <c r="F101" s="11">
        <v>1400</v>
      </c>
      <c r="G101" s="58"/>
    </row>
    <row r="102" spans="1:7" hidden="1" x14ac:dyDescent="0.25">
      <c r="A102" s="11">
        <f t="shared" si="1"/>
        <v>99</v>
      </c>
      <c r="B102" s="2" t="s">
        <v>131</v>
      </c>
      <c r="C102" s="55">
        <v>1480</v>
      </c>
      <c r="D102" s="49">
        <v>346</v>
      </c>
      <c r="E102" s="49">
        <v>2466.666666666667</v>
      </c>
      <c r="F102" s="11">
        <v>1480</v>
      </c>
      <c r="G102" s="58"/>
    </row>
    <row r="103" spans="1:7" hidden="1" x14ac:dyDescent="0.25">
      <c r="A103" s="11">
        <f t="shared" si="1"/>
        <v>100</v>
      </c>
      <c r="B103" s="2" t="s">
        <v>133</v>
      </c>
      <c r="C103" s="55">
        <v>1280</v>
      </c>
      <c r="D103" s="49">
        <v>300</v>
      </c>
      <c r="E103" s="49">
        <v>2133.3333333333335</v>
      </c>
      <c r="F103" s="11">
        <v>1280</v>
      </c>
      <c r="G103" s="58"/>
    </row>
    <row r="104" spans="1:7" hidden="1" x14ac:dyDescent="0.25">
      <c r="A104" s="11">
        <f t="shared" si="1"/>
        <v>101</v>
      </c>
      <c r="B104" s="2" t="s">
        <v>135</v>
      </c>
      <c r="C104" s="55">
        <v>1400</v>
      </c>
      <c r="D104" s="49">
        <v>368</v>
      </c>
      <c r="E104" s="49">
        <v>2333.3333333333335</v>
      </c>
      <c r="F104" s="11">
        <v>1400</v>
      </c>
      <c r="G104" s="58"/>
    </row>
    <row r="105" spans="1:7" hidden="1" x14ac:dyDescent="0.25">
      <c r="A105" s="11">
        <f t="shared" si="1"/>
        <v>102</v>
      </c>
      <c r="B105" s="2" t="s">
        <v>136</v>
      </c>
      <c r="C105" s="55">
        <v>840</v>
      </c>
      <c r="D105" s="49">
        <v>322</v>
      </c>
      <c r="E105" s="49">
        <v>1400</v>
      </c>
      <c r="F105" s="11">
        <v>840</v>
      </c>
      <c r="G105" s="58"/>
    </row>
    <row r="106" spans="1:7" hidden="1" x14ac:dyDescent="0.25">
      <c r="A106" s="11">
        <f t="shared" si="1"/>
        <v>103</v>
      </c>
      <c r="B106" s="2" t="s">
        <v>138</v>
      </c>
      <c r="C106" s="55">
        <v>630</v>
      </c>
      <c r="D106" s="49">
        <v>56</v>
      </c>
      <c r="E106" s="49">
        <v>1050</v>
      </c>
      <c r="F106" s="11">
        <v>441</v>
      </c>
      <c r="G106" s="58">
        <v>-189</v>
      </c>
    </row>
    <row r="107" spans="1:7" hidden="1" x14ac:dyDescent="0.25">
      <c r="A107" s="11">
        <f t="shared" si="1"/>
        <v>104</v>
      </c>
      <c r="B107" s="4" t="s">
        <v>139</v>
      </c>
      <c r="C107" s="55">
        <v>970</v>
      </c>
      <c r="D107" s="49">
        <v>295</v>
      </c>
      <c r="E107" s="49">
        <v>1616.6666666666667</v>
      </c>
      <c r="F107" s="11">
        <v>679</v>
      </c>
      <c r="G107" s="58">
        <v>-291</v>
      </c>
    </row>
    <row r="108" spans="1:7" x14ac:dyDescent="0.25">
      <c r="A108" s="11">
        <f t="shared" si="1"/>
        <v>105</v>
      </c>
      <c r="B108" s="2" t="s">
        <v>140</v>
      </c>
      <c r="C108" s="55">
        <v>440</v>
      </c>
      <c r="D108" s="49">
        <v>132</v>
      </c>
      <c r="E108" s="49">
        <v>733.33333333333337</v>
      </c>
      <c r="F108" s="11" t="s">
        <v>705</v>
      </c>
      <c r="G108" s="58"/>
    </row>
    <row r="109" spans="1:7" x14ac:dyDescent="0.25">
      <c r="A109" s="11">
        <f t="shared" si="1"/>
        <v>106</v>
      </c>
      <c r="B109" s="2" t="s">
        <v>141</v>
      </c>
      <c r="C109" s="55">
        <v>490</v>
      </c>
      <c r="D109" s="49">
        <v>176</v>
      </c>
      <c r="E109" s="49">
        <v>816.66666666666674</v>
      </c>
      <c r="F109" s="11" t="s">
        <v>705</v>
      </c>
      <c r="G109" s="58"/>
    </row>
    <row r="110" spans="1:7" hidden="1" x14ac:dyDescent="0.25">
      <c r="A110" s="11">
        <f t="shared" si="1"/>
        <v>107</v>
      </c>
      <c r="B110" s="2" t="s">
        <v>142</v>
      </c>
      <c r="C110" s="55">
        <v>1160</v>
      </c>
      <c r="D110" s="49">
        <v>178</v>
      </c>
      <c r="E110" s="49">
        <v>1933.3333333333335</v>
      </c>
      <c r="F110" s="11">
        <v>812</v>
      </c>
      <c r="G110" s="58">
        <v>-348</v>
      </c>
    </row>
    <row r="111" spans="1:7" x14ac:dyDescent="0.25">
      <c r="A111" s="11">
        <f t="shared" si="1"/>
        <v>108</v>
      </c>
      <c r="B111" s="2" t="s">
        <v>143</v>
      </c>
      <c r="C111" s="55">
        <v>400</v>
      </c>
      <c r="D111" s="49">
        <v>149</v>
      </c>
      <c r="E111" s="49">
        <v>666.66666666666674</v>
      </c>
      <c r="F111" s="11" t="s">
        <v>705</v>
      </c>
      <c r="G111" s="58"/>
    </row>
    <row r="112" spans="1:7" hidden="1" x14ac:dyDescent="0.25">
      <c r="A112" s="11">
        <f t="shared" si="1"/>
        <v>109</v>
      </c>
      <c r="B112" s="2" t="s">
        <v>144</v>
      </c>
      <c r="C112" s="55">
        <v>410</v>
      </c>
      <c r="D112" s="49">
        <v>144</v>
      </c>
      <c r="E112" s="49">
        <v>683.33333333333337</v>
      </c>
      <c r="F112" s="11">
        <v>410</v>
      </c>
      <c r="G112" s="58"/>
    </row>
    <row r="113" spans="1:7" hidden="1" x14ac:dyDescent="0.25">
      <c r="A113" s="11">
        <f t="shared" si="1"/>
        <v>110</v>
      </c>
      <c r="B113" s="2" t="s">
        <v>145</v>
      </c>
      <c r="C113" s="55">
        <v>200</v>
      </c>
      <c r="D113" s="49">
        <v>112</v>
      </c>
      <c r="E113" s="49">
        <v>333.33333333333337</v>
      </c>
      <c r="F113" s="11">
        <v>239</v>
      </c>
      <c r="G113" s="58"/>
    </row>
    <row r="114" spans="1:7" x14ac:dyDescent="0.25">
      <c r="A114" s="11">
        <f t="shared" si="1"/>
        <v>111</v>
      </c>
      <c r="B114" s="2" t="s">
        <v>146</v>
      </c>
      <c r="C114" s="55">
        <v>1640</v>
      </c>
      <c r="D114" s="49">
        <v>720</v>
      </c>
      <c r="E114" s="49">
        <v>2733.3333333333335</v>
      </c>
      <c r="F114" s="11" t="s">
        <v>705</v>
      </c>
      <c r="G114" s="58"/>
    </row>
    <row r="115" spans="1:7" hidden="1" x14ac:dyDescent="0.25">
      <c r="A115" s="11">
        <f t="shared" si="1"/>
        <v>112</v>
      </c>
      <c r="B115" s="4" t="s">
        <v>147</v>
      </c>
      <c r="C115" s="55">
        <v>1430</v>
      </c>
      <c r="D115" s="49">
        <v>840</v>
      </c>
      <c r="E115" s="49">
        <v>2383.3333333333335</v>
      </c>
      <c r="F115" s="11">
        <v>1001</v>
      </c>
      <c r="G115" s="58">
        <v>-429</v>
      </c>
    </row>
    <row r="116" spans="1:7" hidden="1" x14ac:dyDescent="0.25">
      <c r="A116" s="11">
        <f t="shared" si="1"/>
        <v>113</v>
      </c>
      <c r="B116" s="2" t="s">
        <v>148</v>
      </c>
      <c r="C116" s="55">
        <v>1730</v>
      </c>
      <c r="D116" s="49">
        <v>631</v>
      </c>
      <c r="E116" s="49">
        <v>2883.3333333333335</v>
      </c>
      <c r="F116" s="11">
        <v>1211</v>
      </c>
      <c r="G116" s="58">
        <v>-519</v>
      </c>
    </row>
    <row r="117" spans="1:7" x14ac:dyDescent="0.25">
      <c r="A117" s="11">
        <f t="shared" si="1"/>
        <v>114</v>
      </c>
      <c r="B117" s="4" t="s">
        <v>149</v>
      </c>
      <c r="C117" s="55">
        <v>1310</v>
      </c>
      <c r="D117" s="49">
        <v>521</v>
      </c>
      <c r="E117" s="49">
        <v>2183.3333333333335</v>
      </c>
      <c r="F117" s="11" t="s">
        <v>705</v>
      </c>
      <c r="G117" s="58"/>
    </row>
    <row r="118" spans="1:7" x14ac:dyDescent="0.25">
      <c r="A118" s="11">
        <f t="shared" si="1"/>
        <v>115</v>
      </c>
      <c r="B118" s="4" t="s">
        <v>150</v>
      </c>
      <c r="C118" s="55">
        <v>680</v>
      </c>
      <c r="D118" s="49">
        <v>210</v>
      </c>
      <c r="E118" s="49">
        <v>1133.3333333333335</v>
      </c>
      <c r="F118" s="11" t="s">
        <v>705</v>
      </c>
      <c r="G118" s="58"/>
    </row>
    <row r="119" spans="1:7" x14ac:dyDescent="0.25">
      <c r="A119" s="11">
        <f t="shared" si="1"/>
        <v>116</v>
      </c>
      <c r="B119" s="4" t="s">
        <v>151</v>
      </c>
      <c r="C119" s="55">
        <v>1010</v>
      </c>
      <c r="D119" s="49">
        <v>210</v>
      </c>
      <c r="E119" s="49">
        <v>1683.3333333333335</v>
      </c>
      <c r="F119" s="11" t="s">
        <v>705</v>
      </c>
      <c r="G119" s="58"/>
    </row>
    <row r="120" spans="1:7" x14ac:dyDescent="0.25">
      <c r="A120" s="11">
        <f t="shared" si="1"/>
        <v>117</v>
      </c>
      <c r="B120" s="2" t="s">
        <v>152</v>
      </c>
      <c r="C120" s="55">
        <v>88</v>
      </c>
      <c r="D120" s="49">
        <v>39</v>
      </c>
      <c r="E120" s="49">
        <v>146.66666666666669</v>
      </c>
      <c r="F120" s="11" t="s">
        <v>705</v>
      </c>
      <c r="G120" s="58"/>
    </row>
    <row r="121" spans="1:7" hidden="1" x14ac:dyDescent="0.25">
      <c r="A121" s="11">
        <f t="shared" si="1"/>
        <v>118</v>
      </c>
      <c r="B121" s="4" t="s">
        <v>153</v>
      </c>
      <c r="C121" s="55">
        <v>720</v>
      </c>
      <c r="D121" s="49">
        <v>119</v>
      </c>
      <c r="E121" s="49">
        <v>1200</v>
      </c>
      <c r="F121" s="11">
        <v>954</v>
      </c>
      <c r="G121" s="58"/>
    </row>
    <row r="122" spans="1:7" hidden="1" x14ac:dyDescent="0.25">
      <c r="A122" s="11">
        <f t="shared" si="1"/>
        <v>119</v>
      </c>
      <c r="B122" s="2" t="s">
        <v>154</v>
      </c>
      <c r="C122" s="55">
        <v>820</v>
      </c>
      <c r="D122" s="49">
        <v>469</v>
      </c>
      <c r="E122" s="49">
        <v>1366.6666666666667</v>
      </c>
      <c r="F122" s="11">
        <v>820</v>
      </c>
      <c r="G122" s="58"/>
    </row>
    <row r="123" spans="1:7" hidden="1" x14ac:dyDescent="0.25">
      <c r="A123" s="11">
        <f t="shared" si="1"/>
        <v>120</v>
      </c>
      <c r="B123" s="2" t="s">
        <v>156</v>
      </c>
      <c r="C123" s="55">
        <v>760</v>
      </c>
      <c r="D123" s="49">
        <v>221</v>
      </c>
      <c r="E123" s="49">
        <v>1266.6666666666667</v>
      </c>
      <c r="F123" s="11">
        <v>760</v>
      </c>
      <c r="G123" s="58"/>
    </row>
    <row r="124" spans="1:7" hidden="1" x14ac:dyDescent="0.25">
      <c r="A124" s="11">
        <f t="shared" si="1"/>
        <v>121</v>
      </c>
      <c r="B124" s="2" t="s">
        <v>158</v>
      </c>
      <c r="C124" s="55">
        <v>870</v>
      </c>
      <c r="D124" s="49">
        <v>537</v>
      </c>
      <c r="E124" s="49">
        <v>1450</v>
      </c>
      <c r="F124" s="11">
        <v>870</v>
      </c>
      <c r="G124" s="58"/>
    </row>
    <row r="125" spans="1:7" hidden="1" x14ac:dyDescent="0.25">
      <c r="A125" s="11">
        <f t="shared" si="1"/>
        <v>122</v>
      </c>
      <c r="B125" s="2" t="s">
        <v>543</v>
      </c>
      <c r="C125" s="55">
        <v>810</v>
      </c>
      <c r="D125" s="49">
        <v>230</v>
      </c>
      <c r="E125" s="49">
        <v>1350</v>
      </c>
      <c r="F125" s="11">
        <v>810</v>
      </c>
      <c r="G125" s="58"/>
    </row>
    <row r="126" spans="1:7" hidden="1" x14ac:dyDescent="0.25">
      <c r="A126" s="11">
        <f t="shared" si="1"/>
        <v>123</v>
      </c>
      <c r="B126" s="2" t="s">
        <v>159</v>
      </c>
      <c r="C126" s="55">
        <v>1480</v>
      </c>
      <c r="D126" s="49">
        <v>215</v>
      </c>
      <c r="E126" s="49">
        <v>2466.666666666667</v>
      </c>
      <c r="F126" s="11">
        <v>828.6</v>
      </c>
      <c r="G126" s="58">
        <v>-651.4</v>
      </c>
    </row>
    <row r="127" spans="1:7" hidden="1" x14ac:dyDescent="0.25">
      <c r="A127" s="11">
        <f t="shared" si="1"/>
        <v>124</v>
      </c>
      <c r="B127" s="2" t="s">
        <v>160</v>
      </c>
      <c r="C127" s="55">
        <v>2190</v>
      </c>
      <c r="D127" s="49">
        <v>803</v>
      </c>
      <c r="E127" s="49">
        <v>3650</v>
      </c>
      <c r="F127" s="11">
        <v>2190</v>
      </c>
      <c r="G127" s="58"/>
    </row>
    <row r="128" spans="1:7" hidden="1" x14ac:dyDescent="0.25">
      <c r="A128" s="11">
        <f t="shared" si="1"/>
        <v>125</v>
      </c>
      <c r="B128" s="2" t="s">
        <v>161</v>
      </c>
      <c r="C128" s="55">
        <v>770</v>
      </c>
      <c r="D128" s="49">
        <v>186</v>
      </c>
      <c r="E128" s="49">
        <v>1283.3333333333335</v>
      </c>
      <c r="F128" s="11">
        <v>770</v>
      </c>
      <c r="G128" s="58"/>
    </row>
    <row r="129" spans="1:7" hidden="1" x14ac:dyDescent="0.25">
      <c r="A129" s="11">
        <f t="shared" si="1"/>
        <v>126</v>
      </c>
      <c r="B129" s="2" t="s">
        <v>162</v>
      </c>
      <c r="C129" s="55">
        <v>2170</v>
      </c>
      <c r="D129" s="49">
        <v>774</v>
      </c>
      <c r="E129" s="49">
        <v>3616.666666666667</v>
      </c>
      <c r="F129" s="11">
        <v>2170</v>
      </c>
      <c r="G129" s="58"/>
    </row>
    <row r="130" spans="1:7" x14ac:dyDescent="0.25">
      <c r="A130" s="11">
        <f t="shared" si="1"/>
        <v>127</v>
      </c>
      <c r="B130" s="2" t="s">
        <v>163</v>
      </c>
      <c r="C130" s="55">
        <v>810</v>
      </c>
      <c r="D130" s="49">
        <v>226</v>
      </c>
      <c r="E130" s="49">
        <v>1350</v>
      </c>
      <c r="F130" s="11" t="s">
        <v>705</v>
      </c>
      <c r="G130" s="58"/>
    </row>
    <row r="131" spans="1:7" hidden="1" x14ac:dyDescent="0.25">
      <c r="A131" s="11">
        <f t="shared" si="1"/>
        <v>128</v>
      </c>
      <c r="B131" s="2" t="s">
        <v>164</v>
      </c>
      <c r="C131" s="55">
        <v>840</v>
      </c>
      <c r="D131" s="49">
        <v>300</v>
      </c>
      <c r="E131" s="49">
        <v>1400</v>
      </c>
      <c r="F131" s="11">
        <v>840</v>
      </c>
      <c r="G131" s="58"/>
    </row>
    <row r="132" spans="1:7" hidden="1" x14ac:dyDescent="0.25">
      <c r="A132" s="11">
        <f t="shared" si="1"/>
        <v>129</v>
      </c>
      <c r="B132" s="2" t="s">
        <v>165</v>
      </c>
      <c r="C132" s="55">
        <v>780</v>
      </c>
      <c r="D132" s="49">
        <v>333</v>
      </c>
      <c r="E132" s="49">
        <v>1300</v>
      </c>
      <c r="F132" s="11">
        <v>780</v>
      </c>
      <c r="G132" s="58"/>
    </row>
    <row r="133" spans="1:7" hidden="1" x14ac:dyDescent="0.25">
      <c r="A133" s="11">
        <f t="shared" si="1"/>
        <v>130</v>
      </c>
      <c r="B133" s="2" t="s">
        <v>166</v>
      </c>
      <c r="C133" s="55">
        <v>790</v>
      </c>
      <c r="D133" s="49">
        <v>486</v>
      </c>
      <c r="E133" s="49">
        <v>1316.6666666666667</v>
      </c>
      <c r="F133" s="11">
        <v>790</v>
      </c>
      <c r="G133" s="58"/>
    </row>
    <row r="134" spans="1:7" hidden="1" x14ac:dyDescent="0.25">
      <c r="A134" s="11">
        <f t="shared" ref="A134:A197" si="2">A133+1</f>
        <v>131</v>
      </c>
      <c r="B134" s="4" t="s">
        <v>588</v>
      </c>
      <c r="C134" s="55">
        <v>790</v>
      </c>
      <c r="D134" s="49">
        <v>225</v>
      </c>
      <c r="E134" s="49">
        <v>1316.6666666666667</v>
      </c>
      <c r="F134" s="11">
        <v>1990</v>
      </c>
      <c r="G134" s="58"/>
    </row>
    <row r="135" spans="1:7" hidden="1" x14ac:dyDescent="0.25">
      <c r="A135" s="11">
        <f t="shared" si="2"/>
        <v>132</v>
      </c>
      <c r="B135" s="2" t="s">
        <v>167</v>
      </c>
      <c r="C135" s="55">
        <v>840</v>
      </c>
      <c r="D135" s="49">
        <v>326</v>
      </c>
      <c r="E135" s="49">
        <v>1400</v>
      </c>
      <c r="F135" s="11">
        <v>415</v>
      </c>
      <c r="G135" s="58">
        <v>-425</v>
      </c>
    </row>
    <row r="136" spans="1:7" hidden="1" x14ac:dyDescent="0.25">
      <c r="A136" s="11">
        <f t="shared" si="2"/>
        <v>133</v>
      </c>
      <c r="B136" s="2" t="s">
        <v>169</v>
      </c>
      <c r="C136" s="55">
        <v>770</v>
      </c>
      <c r="D136" s="49">
        <v>306</v>
      </c>
      <c r="E136" s="49">
        <v>1283.3333333333335</v>
      </c>
      <c r="F136" s="11">
        <v>770</v>
      </c>
      <c r="G136" s="58"/>
    </row>
    <row r="137" spans="1:7" hidden="1" x14ac:dyDescent="0.25">
      <c r="A137" s="11">
        <f t="shared" si="2"/>
        <v>134</v>
      </c>
      <c r="B137" s="2" t="s">
        <v>170</v>
      </c>
      <c r="C137" s="55">
        <v>1290</v>
      </c>
      <c r="D137" s="49">
        <v>531</v>
      </c>
      <c r="E137" s="49">
        <v>2150</v>
      </c>
      <c r="F137" s="11">
        <v>461</v>
      </c>
      <c r="G137" s="58">
        <v>-829</v>
      </c>
    </row>
    <row r="138" spans="1:7" hidden="1" x14ac:dyDescent="0.25">
      <c r="A138" s="11">
        <f t="shared" si="2"/>
        <v>135</v>
      </c>
      <c r="B138" s="4" t="s">
        <v>172</v>
      </c>
      <c r="C138" s="55">
        <v>320</v>
      </c>
      <c r="D138" s="49">
        <v>42</v>
      </c>
      <c r="E138" s="49">
        <v>533.33333333333337</v>
      </c>
      <c r="F138" s="11">
        <v>407.9</v>
      </c>
      <c r="G138" s="58"/>
    </row>
    <row r="139" spans="1:7" hidden="1" x14ac:dyDescent="0.25">
      <c r="A139" s="11">
        <f t="shared" si="2"/>
        <v>136</v>
      </c>
      <c r="B139" s="4" t="s">
        <v>174</v>
      </c>
      <c r="C139" s="55">
        <v>530</v>
      </c>
      <c r="D139" s="49">
        <v>390</v>
      </c>
      <c r="E139" s="49">
        <v>883.33333333333337</v>
      </c>
      <c r="F139" s="11">
        <v>345</v>
      </c>
      <c r="G139" s="58">
        <v>-185</v>
      </c>
    </row>
    <row r="140" spans="1:7" hidden="1" x14ac:dyDescent="0.25">
      <c r="A140" s="11">
        <f t="shared" si="2"/>
        <v>137</v>
      </c>
      <c r="B140" s="2" t="s">
        <v>176</v>
      </c>
      <c r="C140" s="55">
        <v>510</v>
      </c>
      <c r="D140" s="49">
        <v>251</v>
      </c>
      <c r="E140" s="49">
        <v>850</v>
      </c>
      <c r="F140" s="11">
        <v>510</v>
      </c>
      <c r="G140" s="58"/>
    </row>
    <row r="141" spans="1:7" hidden="1" x14ac:dyDescent="0.25">
      <c r="A141" s="11">
        <f t="shared" si="2"/>
        <v>138</v>
      </c>
      <c r="B141" s="4" t="s">
        <v>177</v>
      </c>
      <c r="C141" s="55">
        <v>770</v>
      </c>
      <c r="D141" s="49">
        <v>325</v>
      </c>
      <c r="E141" s="49">
        <v>1283.3333333333335</v>
      </c>
      <c r="F141" s="11">
        <v>570</v>
      </c>
      <c r="G141" s="58">
        <v>-200</v>
      </c>
    </row>
    <row r="142" spans="1:7" x14ac:dyDescent="0.25">
      <c r="A142" s="11">
        <f t="shared" si="2"/>
        <v>139</v>
      </c>
      <c r="B142" s="2" t="s">
        <v>179</v>
      </c>
      <c r="C142" s="55">
        <v>640</v>
      </c>
      <c r="D142" s="49">
        <v>410</v>
      </c>
      <c r="E142" s="49">
        <v>1066.6666666666667</v>
      </c>
      <c r="F142" s="11" t="s">
        <v>705</v>
      </c>
      <c r="G142" s="58"/>
    </row>
    <row r="143" spans="1:7" hidden="1" x14ac:dyDescent="0.25">
      <c r="A143" s="11">
        <f t="shared" si="2"/>
        <v>140</v>
      </c>
      <c r="B143" s="2" t="s">
        <v>180</v>
      </c>
      <c r="C143" s="55">
        <v>840</v>
      </c>
      <c r="D143" s="49">
        <v>347</v>
      </c>
      <c r="E143" s="49">
        <v>1400</v>
      </c>
      <c r="F143" s="11">
        <v>840</v>
      </c>
      <c r="G143" s="58"/>
    </row>
    <row r="144" spans="1:7" hidden="1" x14ac:dyDescent="0.25">
      <c r="A144" s="11">
        <f t="shared" si="2"/>
        <v>141</v>
      </c>
      <c r="B144" s="2" t="s">
        <v>181</v>
      </c>
      <c r="C144" s="55">
        <v>1190</v>
      </c>
      <c r="D144" s="49">
        <v>526</v>
      </c>
      <c r="E144" s="49">
        <v>1983.3333333333335</v>
      </c>
      <c r="F144" s="11">
        <v>461</v>
      </c>
      <c r="G144" s="58">
        <v>-729</v>
      </c>
    </row>
    <row r="145" spans="1:7" hidden="1" x14ac:dyDescent="0.25">
      <c r="A145" s="11">
        <f t="shared" si="2"/>
        <v>142</v>
      </c>
      <c r="B145" s="2" t="s">
        <v>183</v>
      </c>
      <c r="C145" s="55">
        <v>640</v>
      </c>
      <c r="D145" s="49">
        <v>522</v>
      </c>
      <c r="E145" s="49">
        <v>1066.6666666666667</v>
      </c>
      <c r="F145" s="11">
        <v>640</v>
      </c>
      <c r="G145" s="58"/>
    </row>
    <row r="146" spans="1:7" hidden="1" x14ac:dyDescent="0.25">
      <c r="A146" s="11">
        <f t="shared" si="2"/>
        <v>143</v>
      </c>
      <c r="B146" s="2" t="s">
        <v>185</v>
      </c>
      <c r="C146" s="55">
        <v>1330</v>
      </c>
      <c r="D146" s="49">
        <v>505</v>
      </c>
      <c r="E146" s="49">
        <v>2216.666666666667</v>
      </c>
      <c r="F146" s="11">
        <v>1330</v>
      </c>
      <c r="G146" s="58"/>
    </row>
    <row r="147" spans="1:7" hidden="1" x14ac:dyDescent="0.25">
      <c r="A147" s="11">
        <f t="shared" si="2"/>
        <v>144</v>
      </c>
      <c r="B147" s="2" t="s">
        <v>187</v>
      </c>
      <c r="C147" s="55">
        <v>980</v>
      </c>
      <c r="D147" s="49">
        <v>262</v>
      </c>
      <c r="E147" s="49">
        <v>1633.3333333333335</v>
      </c>
      <c r="F147" s="11">
        <v>157</v>
      </c>
      <c r="G147" s="58">
        <v>-823</v>
      </c>
    </row>
    <row r="148" spans="1:7" hidden="1" x14ac:dyDescent="0.25">
      <c r="A148" s="11">
        <f t="shared" si="2"/>
        <v>145</v>
      </c>
      <c r="B148" s="2" t="s">
        <v>188</v>
      </c>
      <c r="C148" s="55">
        <v>1450</v>
      </c>
      <c r="D148" s="49">
        <v>237</v>
      </c>
      <c r="E148" s="49">
        <v>2416.666666666667</v>
      </c>
      <c r="F148" s="11">
        <v>1450</v>
      </c>
      <c r="G148" s="58"/>
    </row>
    <row r="149" spans="1:7" hidden="1" x14ac:dyDescent="0.25">
      <c r="A149" s="11">
        <f t="shared" si="2"/>
        <v>146</v>
      </c>
      <c r="B149" s="2" t="s">
        <v>190</v>
      </c>
      <c r="C149" s="55">
        <v>950</v>
      </c>
      <c r="D149" s="49">
        <v>182</v>
      </c>
      <c r="E149" s="49">
        <v>1583.3333333333335</v>
      </c>
      <c r="F149" s="11">
        <v>1216.2</v>
      </c>
      <c r="G149" s="58"/>
    </row>
    <row r="150" spans="1:7" hidden="1" x14ac:dyDescent="0.25">
      <c r="A150" s="11">
        <f t="shared" si="2"/>
        <v>147</v>
      </c>
      <c r="B150" s="2" t="s">
        <v>191</v>
      </c>
      <c r="C150" s="55">
        <v>330</v>
      </c>
      <c r="D150" s="49">
        <v>146</v>
      </c>
      <c r="E150" s="49">
        <v>550</v>
      </c>
      <c r="F150" s="11">
        <v>330</v>
      </c>
      <c r="G150" s="58"/>
    </row>
    <row r="151" spans="1:7" hidden="1" x14ac:dyDescent="0.25">
      <c r="A151" s="11">
        <f t="shared" si="2"/>
        <v>148</v>
      </c>
      <c r="B151" s="2" t="s">
        <v>193</v>
      </c>
      <c r="C151" s="55">
        <v>1450</v>
      </c>
      <c r="D151" s="49">
        <v>223</v>
      </c>
      <c r="E151" s="49">
        <v>2416.666666666667</v>
      </c>
      <c r="F151" s="11">
        <v>1450</v>
      </c>
      <c r="G151" s="58"/>
    </row>
    <row r="152" spans="1:7" hidden="1" x14ac:dyDescent="0.25">
      <c r="A152" s="11">
        <f t="shared" si="2"/>
        <v>149</v>
      </c>
      <c r="B152" s="2" t="s">
        <v>194</v>
      </c>
      <c r="C152" s="55">
        <v>470</v>
      </c>
      <c r="D152" s="49">
        <v>130</v>
      </c>
      <c r="E152" s="49">
        <v>783.33333333333337</v>
      </c>
      <c r="F152" s="11">
        <v>470</v>
      </c>
      <c r="G152" s="58"/>
    </row>
    <row r="153" spans="1:7" hidden="1" x14ac:dyDescent="0.25">
      <c r="A153" s="11">
        <f t="shared" si="2"/>
        <v>150</v>
      </c>
      <c r="B153" s="2" t="s">
        <v>195</v>
      </c>
      <c r="C153" s="55">
        <v>750</v>
      </c>
      <c r="D153" s="49">
        <v>215</v>
      </c>
      <c r="E153" s="49">
        <v>1250</v>
      </c>
      <c r="F153" s="11">
        <v>750</v>
      </c>
      <c r="G153" s="58"/>
    </row>
    <row r="154" spans="1:7" hidden="1" x14ac:dyDescent="0.25">
      <c r="A154" s="11">
        <f t="shared" si="2"/>
        <v>151</v>
      </c>
      <c r="B154" s="2" t="s">
        <v>196</v>
      </c>
      <c r="C154" s="55">
        <v>260</v>
      </c>
      <c r="D154" s="49">
        <v>99</v>
      </c>
      <c r="E154" s="49">
        <v>433.33333333333337</v>
      </c>
      <c r="F154" s="11">
        <v>260</v>
      </c>
      <c r="G154" s="58"/>
    </row>
    <row r="155" spans="1:7" hidden="1" x14ac:dyDescent="0.25">
      <c r="A155" s="11">
        <f t="shared" si="2"/>
        <v>152</v>
      </c>
      <c r="B155" s="2" t="s">
        <v>197</v>
      </c>
      <c r="C155" s="55">
        <v>260</v>
      </c>
      <c r="D155" s="49">
        <v>79</v>
      </c>
      <c r="E155" s="49">
        <v>433.33333333333337</v>
      </c>
      <c r="F155" s="11">
        <v>260</v>
      </c>
      <c r="G155" s="58"/>
    </row>
    <row r="156" spans="1:7" hidden="1" x14ac:dyDescent="0.25">
      <c r="A156" s="11">
        <f t="shared" si="2"/>
        <v>153</v>
      </c>
      <c r="B156" s="2" t="s">
        <v>198</v>
      </c>
      <c r="C156" s="55">
        <v>270</v>
      </c>
      <c r="D156" s="49">
        <v>97</v>
      </c>
      <c r="E156" s="49">
        <v>450</v>
      </c>
      <c r="F156" s="11">
        <v>270</v>
      </c>
      <c r="G156" s="58"/>
    </row>
    <row r="157" spans="1:7" hidden="1" x14ac:dyDescent="0.25">
      <c r="A157" s="11">
        <f t="shared" si="2"/>
        <v>154</v>
      </c>
      <c r="B157" s="2" t="s">
        <v>200</v>
      </c>
      <c r="C157" s="55">
        <v>1050</v>
      </c>
      <c r="D157" s="49">
        <v>479</v>
      </c>
      <c r="E157" s="49">
        <v>1750</v>
      </c>
      <c r="F157" s="11">
        <v>288</v>
      </c>
      <c r="G157" s="58">
        <v>-762</v>
      </c>
    </row>
    <row r="158" spans="1:7" hidden="1" x14ac:dyDescent="0.25">
      <c r="A158" s="11">
        <f t="shared" si="2"/>
        <v>155</v>
      </c>
      <c r="B158" s="4" t="s">
        <v>201</v>
      </c>
      <c r="C158" s="55">
        <v>960</v>
      </c>
      <c r="D158" s="49">
        <v>453</v>
      </c>
      <c r="E158" s="49">
        <v>1600</v>
      </c>
      <c r="F158" s="11">
        <v>910</v>
      </c>
      <c r="G158" s="58">
        <v>-50</v>
      </c>
    </row>
    <row r="159" spans="1:7" hidden="1" x14ac:dyDescent="0.25">
      <c r="A159" s="11">
        <f t="shared" si="2"/>
        <v>156</v>
      </c>
      <c r="B159" s="2" t="s">
        <v>202</v>
      </c>
      <c r="C159" s="55">
        <v>540</v>
      </c>
      <c r="D159" s="49">
        <v>215</v>
      </c>
      <c r="E159" s="49">
        <v>900</v>
      </c>
      <c r="F159" s="11">
        <v>256</v>
      </c>
      <c r="G159" s="58">
        <v>-284</v>
      </c>
    </row>
    <row r="160" spans="1:7" hidden="1" x14ac:dyDescent="0.25">
      <c r="A160" s="11">
        <f t="shared" si="2"/>
        <v>157</v>
      </c>
      <c r="B160" s="2" t="s">
        <v>203</v>
      </c>
      <c r="C160" s="55">
        <v>550</v>
      </c>
      <c r="D160" s="49">
        <v>233</v>
      </c>
      <c r="E160" s="49">
        <v>916.66666666666674</v>
      </c>
      <c r="F160" s="11">
        <v>259</v>
      </c>
      <c r="G160" s="58">
        <v>-291</v>
      </c>
    </row>
    <row r="161" spans="1:7" ht="30" hidden="1" x14ac:dyDescent="0.25">
      <c r="A161" s="11">
        <f t="shared" si="2"/>
        <v>158</v>
      </c>
      <c r="B161" s="2" t="s">
        <v>204</v>
      </c>
      <c r="C161" s="55">
        <v>160</v>
      </c>
      <c r="D161" s="49">
        <v>29</v>
      </c>
      <c r="E161" s="49">
        <v>260</v>
      </c>
      <c r="F161" s="11">
        <v>160</v>
      </c>
      <c r="G161" s="58"/>
    </row>
    <row r="162" spans="1:7" x14ac:dyDescent="0.25">
      <c r="A162" s="11">
        <f t="shared" si="2"/>
        <v>159</v>
      </c>
      <c r="B162" s="2" t="s">
        <v>205</v>
      </c>
      <c r="C162" s="55">
        <v>570</v>
      </c>
      <c r="D162" s="49">
        <v>210</v>
      </c>
      <c r="E162" s="49">
        <v>950</v>
      </c>
      <c r="F162" s="11" t="s">
        <v>705</v>
      </c>
      <c r="G162" s="58"/>
    </row>
    <row r="163" spans="1:7" hidden="1" x14ac:dyDescent="0.25">
      <c r="A163" s="11">
        <f t="shared" si="2"/>
        <v>160</v>
      </c>
      <c r="B163" s="2" t="s">
        <v>206</v>
      </c>
      <c r="C163" s="55">
        <v>640</v>
      </c>
      <c r="D163" s="49">
        <v>70</v>
      </c>
      <c r="E163" s="49">
        <v>1066.6666666666667</v>
      </c>
      <c r="F163" s="11">
        <v>640</v>
      </c>
      <c r="G163" s="58"/>
    </row>
    <row r="164" spans="1:7" hidden="1" x14ac:dyDescent="0.25">
      <c r="A164" s="11">
        <f t="shared" si="2"/>
        <v>161</v>
      </c>
      <c r="B164" s="2" t="s">
        <v>207</v>
      </c>
      <c r="C164" s="55">
        <v>190</v>
      </c>
      <c r="D164" s="49">
        <v>19</v>
      </c>
      <c r="E164" s="49">
        <v>316.66666666666669</v>
      </c>
      <c r="F164" s="11">
        <v>190</v>
      </c>
      <c r="G164" s="58"/>
    </row>
    <row r="165" spans="1:7" hidden="1" x14ac:dyDescent="0.25">
      <c r="A165" s="11">
        <f t="shared" si="2"/>
        <v>162</v>
      </c>
      <c r="B165" s="2" t="s">
        <v>209</v>
      </c>
      <c r="C165" s="55">
        <v>230</v>
      </c>
      <c r="D165" s="49">
        <v>18</v>
      </c>
      <c r="E165" s="49">
        <v>383.33333333333337</v>
      </c>
      <c r="F165" s="11">
        <v>230</v>
      </c>
      <c r="G165" s="58"/>
    </row>
    <row r="166" spans="1:7" hidden="1" x14ac:dyDescent="0.25">
      <c r="A166" s="11">
        <f t="shared" si="2"/>
        <v>163</v>
      </c>
      <c r="B166" s="2" t="s">
        <v>211</v>
      </c>
      <c r="C166" s="55">
        <v>180</v>
      </c>
      <c r="D166" s="49">
        <v>19</v>
      </c>
      <c r="E166" s="49">
        <v>300</v>
      </c>
      <c r="F166" s="11">
        <v>180</v>
      </c>
      <c r="G166" s="58"/>
    </row>
    <row r="167" spans="1:7" hidden="1" x14ac:dyDescent="0.25">
      <c r="A167" s="11">
        <f t="shared" si="2"/>
        <v>164</v>
      </c>
      <c r="B167" s="2" t="s">
        <v>213</v>
      </c>
      <c r="C167" s="55">
        <v>32</v>
      </c>
      <c r="D167" s="49">
        <v>19</v>
      </c>
      <c r="E167" s="49">
        <v>53.333333333333336</v>
      </c>
      <c r="F167" s="11">
        <v>32</v>
      </c>
      <c r="G167" s="58"/>
    </row>
    <row r="168" spans="1:7" hidden="1" x14ac:dyDescent="0.25">
      <c r="A168" s="11">
        <f t="shared" si="2"/>
        <v>165</v>
      </c>
      <c r="B168" s="2" t="s">
        <v>215</v>
      </c>
      <c r="C168" s="55">
        <v>380</v>
      </c>
      <c r="D168" s="49">
        <v>72</v>
      </c>
      <c r="E168" s="49">
        <v>633.33333333333337</v>
      </c>
      <c r="F168" s="11">
        <v>380</v>
      </c>
      <c r="G168" s="58"/>
    </row>
    <row r="169" spans="1:7" hidden="1" x14ac:dyDescent="0.25">
      <c r="A169" s="11">
        <f t="shared" si="2"/>
        <v>166</v>
      </c>
      <c r="B169" s="2" t="s">
        <v>217</v>
      </c>
      <c r="C169" s="55">
        <v>360</v>
      </c>
      <c r="D169" s="49">
        <v>41</v>
      </c>
      <c r="E169" s="49">
        <v>600</v>
      </c>
      <c r="F169" s="11">
        <v>360</v>
      </c>
      <c r="G169" s="58"/>
    </row>
    <row r="170" spans="1:7" hidden="1" x14ac:dyDescent="0.25">
      <c r="A170" s="11">
        <f t="shared" si="2"/>
        <v>167</v>
      </c>
      <c r="B170" s="2" t="s">
        <v>219</v>
      </c>
      <c r="C170" s="55">
        <v>290</v>
      </c>
      <c r="D170" s="49">
        <v>306</v>
      </c>
      <c r="E170" s="49">
        <v>490</v>
      </c>
      <c r="F170" s="11">
        <v>380</v>
      </c>
      <c r="G170" s="58"/>
    </row>
    <row r="171" spans="1:7" hidden="1" x14ac:dyDescent="0.25">
      <c r="A171" s="11">
        <f t="shared" si="2"/>
        <v>168</v>
      </c>
      <c r="B171" s="2" t="s">
        <v>221</v>
      </c>
      <c r="C171" s="55">
        <v>820</v>
      </c>
      <c r="D171" s="49">
        <v>128</v>
      </c>
      <c r="E171" s="49">
        <v>1366.6666666666667</v>
      </c>
      <c r="F171" s="11">
        <v>820</v>
      </c>
      <c r="G171" s="58"/>
    </row>
    <row r="172" spans="1:7" hidden="1" x14ac:dyDescent="0.25">
      <c r="A172" s="11">
        <f t="shared" si="2"/>
        <v>169</v>
      </c>
      <c r="B172" s="2" t="s">
        <v>223</v>
      </c>
      <c r="C172" s="55">
        <v>300</v>
      </c>
      <c r="D172" s="49">
        <v>103</v>
      </c>
      <c r="E172" s="49">
        <v>500</v>
      </c>
      <c r="F172" s="11">
        <v>200</v>
      </c>
      <c r="G172" s="58">
        <v>-100</v>
      </c>
    </row>
    <row r="173" spans="1:7" hidden="1" x14ac:dyDescent="0.25">
      <c r="A173" s="11">
        <f t="shared" si="2"/>
        <v>170</v>
      </c>
      <c r="B173" s="2" t="s">
        <v>225</v>
      </c>
      <c r="C173" s="55">
        <v>1560</v>
      </c>
      <c r="D173" s="49">
        <v>604</v>
      </c>
      <c r="E173" s="49">
        <v>2600</v>
      </c>
      <c r="F173" s="11">
        <v>363</v>
      </c>
      <c r="G173" s="58">
        <v>-1197</v>
      </c>
    </row>
    <row r="174" spans="1:7" hidden="1" x14ac:dyDescent="0.25">
      <c r="A174" s="11">
        <f t="shared" si="2"/>
        <v>171</v>
      </c>
      <c r="B174" s="2" t="s">
        <v>228</v>
      </c>
      <c r="C174" s="55">
        <v>356</v>
      </c>
      <c r="D174" s="49">
        <v>29</v>
      </c>
      <c r="E174" s="49">
        <v>593</v>
      </c>
      <c r="F174" s="11">
        <v>356</v>
      </c>
      <c r="G174" s="58"/>
    </row>
    <row r="175" spans="1:7" hidden="1" x14ac:dyDescent="0.25">
      <c r="A175" s="11">
        <f t="shared" si="2"/>
        <v>172</v>
      </c>
      <c r="B175" s="2" t="s">
        <v>230</v>
      </c>
      <c r="C175" s="55">
        <v>110</v>
      </c>
      <c r="D175" s="49">
        <v>39</v>
      </c>
      <c r="E175" s="49">
        <v>183.33333333333334</v>
      </c>
      <c r="F175" s="11">
        <v>110</v>
      </c>
      <c r="G175" s="58"/>
    </row>
    <row r="176" spans="1:7" hidden="1" x14ac:dyDescent="0.25">
      <c r="A176" s="11">
        <f t="shared" si="2"/>
        <v>173</v>
      </c>
      <c r="B176" s="2" t="s">
        <v>231</v>
      </c>
      <c r="C176" s="55">
        <v>500</v>
      </c>
      <c r="D176" s="49">
        <v>164</v>
      </c>
      <c r="E176" s="49">
        <v>833</v>
      </c>
      <c r="F176" s="11">
        <v>250</v>
      </c>
      <c r="G176" s="58">
        <v>-250</v>
      </c>
    </row>
    <row r="177" spans="1:7" hidden="1" x14ac:dyDescent="0.25">
      <c r="A177" s="11">
        <f t="shared" si="2"/>
        <v>174</v>
      </c>
      <c r="B177" s="2" t="s">
        <v>232</v>
      </c>
      <c r="C177" s="55">
        <v>300</v>
      </c>
      <c r="D177" s="49">
        <v>111</v>
      </c>
      <c r="E177" s="49">
        <v>500</v>
      </c>
      <c r="F177" s="11">
        <v>150</v>
      </c>
      <c r="G177" s="58">
        <v>-150</v>
      </c>
    </row>
    <row r="178" spans="1:7" hidden="1" x14ac:dyDescent="0.25">
      <c r="A178" s="11">
        <f t="shared" si="2"/>
        <v>175</v>
      </c>
      <c r="B178" s="2" t="s">
        <v>233</v>
      </c>
      <c r="C178" s="55">
        <v>380</v>
      </c>
      <c r="D178" s="49">
        <v>175</v>
      </c>
      <c r="E178" s="49">
        <v>633.33333333333337</v>
      </c>
      <c r="F178" s="11">
        <v>145</v>
      </c>
      <c r="G178" s="58">
        <v>-235</v>
      </c>
    </row>
    <row r="179" spans="1:7" hidden="1" x14ac:dyDescent="0.25">
      <c r="A179" s="11">
        <f t="shared" si="2"/>
        <v>176</v>
      </c>
      <c r="B179" s="2" t="s">
        <v>235</v>
      </c>
      <c r="C179" s="55">
        <v>381</v>
      </c>
      <c r="D179" s="49">
        <v>172</v>
      </c>
      <c r="E179" s="49">
        <v>635</v>
      </c>
      <c r="F179" s="11">
        <v>145</v>
      </c>
      <c r="G179" s="58">
        <v>-236</v>
      </c>
    </row>
    <row r="180" spans="1:7" x14ac:dyDescent="0.25">
      <c r="A180" s="11">
        <f t="shared" si="2"/>
        <v>177</v>
      </c>
      <c r="B180" s="2" t="s">
        <v>237</v>
      </c>
      <c r="C180" s="55">
        <v>490</v>
      </c>
      <c r="D180" s="49">
        <v>265</v>
      </c>
      <c r="E180" s="49">
        <v>816.66666666666674</v>
      </c>
      <c r="F180" s="11" t="s">
        <v>705</v>
      </c>
      <c r="G180" s="58"/>
    </row>
    <row r="181" spans="1:7" hidden="1" x14ac:dyDescent="0.25">
      <c r="A181" s="11">
        <f t="shared" si="2"/>
        <v>178</v>
      </c>
      <c r="B181" s="4" t="s">
        <v>238</v>
      </c>
      <c r="C181" s="55">
        <v>940</v>
      </c>
      <c r="D181" s="49">
        <v>504</v>
      </c>
      <c r="E181" s="49">
        <v>1566.6666666666667</v>
      </c>
      <c r="F181" s="11">
        <v>303</v>
      </c>
      <c r="G181" s="58">
        <v>-637</v>
      </c>
    </row>
    <row r="182" spans="1:7" hidden="1" x14ac:dyDescent="0.25">
      <c r="A182" s="11">
        <f t="shared" si="2"/>
        <v>179</v>
      </c>
      <c r="B182" s="4" t="s">
        <v>240</v>
      </c>
      <c r="C182" s="55">
        <v>320</v>
      </c>
      <c r="D182" s="49">
        <v>179</v>
      </c>
      <c r="E182" s="49">
        <v>533.33333333333337</v>
      </c>
      <c r="F182" s="11">
        <v>145</v>
      </c>
      <c r="G182" s="58">
        <v>-175</v>
      </c>
    </row>
    <row r="183" spans="1:7" x14ac:dyDescent="0.25">
      <c r="A183" s="11">
        <f t="shared" si="2"/>
        <v>180</v>
      </c>
      <c r="B183" s="2" t="s">
        <v>242</v>
      </c>
      <c r="C183" s="55">
        <v>910</v>
      </c>
      <c r="D183" s="49">
        <v>267</v>
      </c>
      <c r="E183" s="49">
        <v>1516.6666666666667</v>
      </c>
      <c r="F183" s="11" t="s">
        <v>705</v>
      </c>
      <c r="G183" s="58"/>
    </row>
    <row r="184" spans="1:7" x14ac:dyDescent="0.25">
      <c r="A184" s="11">
        <f t="shared" si="2"/>
        <v>181</v>
      </c>
      <c r="B184" s="2" t="s">
        <v>243</v>
      </c>
      <c r="C184" s="55">
        <v>910</v>
      </c>
      <c r="D184" s="49">
        <v>262</v>
      </c>
      <c r="E184" s="49">
        <v>1516.6666666666667</v>
      </c>
      <c r="F184" s="11" t="s">
        <v>705</v>
      </c>
      <c r="G184" s="58"/>
    </row>
    <row r="185" spans="1:7" x14ac:dyDescent="0.25">
      <c r="A185" s="11">
        <f t="shared" si="2"/>
        <v>182</v>
      </c>
      <c r="B185" s="2" t="s">
        <v>244</v>
      </c>
      <c r="C185" s="55">
        <v>320</v>
      </c>
      <c r="D185" s="49">
        <v>120</v>
      </c>
      <c r="E185" s="49">
        <v>533.33333333333337</v>
      </c>
      <c r="F185" s="11" t="s">
        <v>705</v>
      </c>
      <c r="G185" s="58"/>
    </row>
    <row r="186" spans="1:7" hidden="1" x14ac:dyDescent="0.25">
      <c r="A186" s="11">
        <f t="shared" si="2"/>
        <v>183</v>
      </c>
      <c r="B186" s="2" t="s">
        <v>245</v>
      </c>
      <c r="C186" s="55">
        <v>310</v>
      </c>
      <c r="D186" s="49">
        <v>182</v>
      </c>
      <c r="E186" s="49">
        <v>516.66666666666674</v>
      </c>
      <c r="F186" s="11">
        <v>145</v>
      </c>
      <c r="G186" s="58">
        <v>-165</v>
      </c>
    </row>
    <row r="187" spans="1:7" x14ac:dyDescent="0.25">
      <c r="A187" s="11">
        <f t="shared" si="2"/>
        <v>184</v>
      </c>
      <c r="B187" s="2" t="s">
        <v>247</v>
      </c>
      <c r="C187" s="55">
        <v>1260</v>
      </c>
      <c r="D187" s="49">
        <v>319</v>
      </c>
      <c r="E187" s="49">
        <v>2100</v>
      </c>
      <c r="F187" s="11" t="s">
        <v>705</v>
      </c>
      <c r="G187" s="58"/>
    </row>
    <row r="188" spans="1:7" hidden="1" x14ac:dyDescent="0.25">
      <c r="A188" s="11">
        <f t="shared" si="2"/>
        <v>185</v>
      </c>
      <c r="B188" s="2" t="s">
        <v>248</v>
      </c>
      <c r="C188" s="55">
        <v>260</v>
      </c>
      <c r="D188" s="49">
        <v>146</v>
      </c>
      <c r="E188" s="49">
        <v>433.33333333333337</v>
      </c>
      <c r="F188" s="11">
        <v>145</v>
      </c>
      <c r="G188" s="58">
        <v>-115</v>
      </c>
    </row>
    <row r="189" spans="1:7" hidden="1" x14ac:dyDescent="0.25">
      <c r="A189" s="11">
        <f t="shared" si="2"/>
        <v>186</v>
      </c>
      <c r="B189" s="4" t="s">
        <v>250</v>
      </c>
      <c r="C189" s="55">
        <v>750</v>
      </c>
      <c r="D189" s="49">
        <v>446</v>
      </c>
      <c r="E189" s="49">
        <v>1250</v>
      </c>
      <c r="F189" s="11">
        <v>268</v>
      </c>
      <c r="G189" s="58">
        <v>-482</v>
      </c>
    </row>
    <row r="190" spans="1:7" x14ac:dyDescent="0.25">
      <c r="A190" s="11">
        <f t="shared" si="2"/>
        <v>187</v>
      </c>
      <c r="B190" s="2" t="s">
        <v>252</v>
      </c>
      <c r="C190" s="55">
        <v>930</v>
      </c>
      <c r="D190" s="49">
        <v>512</v>
      </c>
      <c r="E190" s="49">
        <v>1550</v>
      </c>
      <c r="F190" s="11" t="s">
        <v>705</v>
      </c>
      <c r="G190" s="58"/>
    </row>
    <row r="191" spans="1:7" x14ac:dyDescent="0.25">
      <c r="A191" s="11">
        <f t="shared" si="2"/>
        <v>188</v>
      </c>
      <c r="B191" s="2" t="s">
        <v>253</v>
      </c>
      <c r="C191" s="55">
        <v>910</v>
      </c>
      <c r="D191" s="49">
        <v>552</v>
      </c>
      <c r="E191" s="49">
        <v>1516.6666666666667</v>
      </c>
      <c r="F191" s="11" t="s">
        <v>705</v>
      </c>
      <c r="G191" s="58"/>
    </row>
    <row r="192" spans="1:7" hidden="1" x14ac:dyDescent="0.25">
      <c r="A192" s="11">
        <f t="shared" si="2"/>
        <v>189</v>
      </c>
      <c r="B192" s="4" t="s">
        <v>254</v>
      </c>
      <c r="C192" s="55">
        <v>340</v>
      </c>
      <c r="D192" s="49">
        <v>178</v>
      </c>
      <c r="E192" s="49">
        <v>566.66666666666674</v>
      </c>
      <c r="F192" s="11">
        <v>150</v>
      </c>
      <c r="G192" s="58">
        <v>-190</v>
      </c>
    </row>
    <row r="193" spans="1:7" x14ac:dyDescent="0.25">
      <c r="A193" s="11">
        <f t="shared" si="2"/>
        <v>190</v>
      </c>
      <c r="B193" s="2" t="s">
        <v>255</v>
      </c>
      <c r="C193" s="55">
        <v>680</v>
      </c>
      <c r="D193" s="49">
        <v>411</v>
      </c>
      <c r="E193" s="49">
        <v>1133.3333333333335</v>
      </c>
      <c r="F193" s="11" t="s">
        <v>705</v>
      </c>
      <c r="G193" s="58">
        <v>-577</v>
      </c>
    </row>
    <row r="194" spans="1:7" x14ac:dyDescent="0.25">
      <c r="A194" s="11">
        <f t="shared" si="2"/>
        <v>191</v>
      </c>
      <c r="B194" s="2" t="s">
        <v>256</v>
      </c>
      <c r="C194" s="55">
        <v>900</v>
      </c>
      <c r="D194" s="49">
        <v>452</v>
      </c>
      <c r="E194" s="49">
        <v>1500</v>
      </c>
      <c r="F194" s="11" t="s">
        <v>705</v>
      </c>
      <c r="G194" s="58"/>
    </row>
    <row r="195" spans="1:7" x14ac:dyDescent="0.25">
      <c r="A195" s="11">
        <f t="shared" si="2"/>
        <v>192</v>
      </c>
      <c r="B195" s="2" t="s">
        <v>257</v>
      </c>
      <c r="C195" s="55">
        <v>940</v>
      </c>
      <c r="D195" s="49">
        <v>521</v>
      </c>
      <c r="E195" s="49">
        <v>1566.6666666666667</v>
      </c>
      <c r="F195" s="11" t="s">
        <v>705</v>
      </c>
      <c r="G195" s="58"/>
    </row>
    <row r="196" spans="1:7" hidden="1" x14ac:dyDescent="0.25">
      <c r="A196" s="11">
        <f t="shared" si="2"/>
        <v>193</v>
      </c>
      <c r="B196" s="2" t="s">
        <v>258</v>
      </c>
      <c r="C196" s="55">
        <v>470</v>
      </c>
      <c r="D196" s="49">
        <v>106</v>
      </c>
      <c r="E196" s="49">
        <v>783.33333333333337</v>
      </c>
      <c r="F196" s="11">
        <v>822</v>
      </c>
      <c r="G196" s="58"/>
    </row>
    <row r="197" spans="1:7" hidden="1" x14ac:dyDescent="0.25">
      <c r="A197" s="11">
        <f t="shared" si="2"/>
        <v>194</v>
      </c>
      <c r="B197" s="2" t="s">
        <v>259</v>
      </c>
      <c r="C197" s="55">
        <v>1230</v>
      </c>
      <c r="D197" s="49">
        <v>146</v>
      </c>
      <c r="E197" s="49">
        <v>2050</v>
      </c>
      <c r="F197" s="11">
        <v>1230</v>
      </c>
      <c r="G197" s="58"/>
    </row>
    <row r="198" spans="1:7" hidden="1" x14ac:dyDescent="0.25">
      <c r="A198" s="11">
        <f t="shared" ref="A198:A261" si="3">A197+1</f>
        <v>195</v>
      </c>
      <c r="B198" s="2" t="s">
        <v>260</v>
      </c>
      <c r="C198" s="55">
        <v>470</v>
      </c>
      <c r="D198" s="49">
        <v>129</v>
      </c>
      <c r="E198" s="49">
        <v>783.33333333333337</v>
      </c>
      <c r="F198" s="11">
        <v>470</v>
      </c>
      <c r="G198" s="58"/>
    </row>
    <row r="199" spans="1:7" hidden="1" x14ac:dyDescent="0.25">
      <c r="A199" s="11">
        <f t="shared" si="3"/>
        <v>196</v>
      </c>
      <c r="B199" s="2" t="s">
        <v>261</v>
      </c>
      <c r="C199" s="55">
        <v>1220</v>
      </c>
      <c r="D199" s="49">
        <v>349</v>
      </c>
      <c r="E199" s="49">
        <v>2033.3333333333335</v>
      </c>
      <c r="F199" s="11">
        <v>1220</v>
      </c>
      <c r="G199" s="58"/>
    </row>
    <row r="200" spans="1:7" hidden="1" x14ac:dyDescent="0.25">
      <c r="A200" s="11">
        <f t="shared" si="3"/>
        <v>197</v>
      </c>
      <c r="B200" s="2" t="s">
        <v>263</v>
      </c>
      <c r="C200" s="55">
        <v>930</v>
      </c>
      <c r="D200" s="49">
        <v>416</v>
      </c>
      <c r="E200" s="49">
        <v>1550</v>
      </c>
      <c r="F200" s="11">
        <v>695</v>
      </c>
      <c r="G200" s="58">
        <v>-235</v>
      </c>
    </row>
    <row r="201" spans="1:7" hidden="1" x14ac:dyDescent="0.25">
      <c r="A201" s="11">
        <f t="shared" si="3"/>
        <v>198</v>
      </c>
      <c r="B201" s="2" t="s">
        <v>265</v>
      </c>
      <c r="C201" s="55">
        <v>470</v>
      </c>
      <c r="D201" s="49">
        <v>123</v>
      </c>
      <c r="E201" s="49">
        <v>783.33333333333337</v>
      </c>
      <c r="F201" s="11">
        <v>470</v>
      </c>
      <c r="G201" s="58"/>
    </row>
    <row r="202" spans="1:7" hidden="1" x14ac:dyDescent="0.25">
      <c r="A202" s="11">
        <f t="shared" si="3"/>
        <v>199</v>
      </c>
      <c r="B202" s="2" t="s">
        <v>267</v>
      </c>
      <c r="C202" s="55">
        <v>760</v>
      </c>
      <c r="D202" s="49">
        <v>220</v>
      </c>
      <c r="E202" s="49">
        <v>1266.6666666666667</v>
      </c>
      <c r="F202" s="11">
        <v>760</v>
      </c>
      <c r="G202" s="58"/>
    </row>
    <row r="203" spans="1:7" hidden="1" x14ac:dyDescent="0.25">
      <c r="A203" s="11">
        <f t="shared" si="3"/>
        <v>200</v>
      </c>
      <c r="B203" s="2" t="s">
        <v>269</v>
      </c>
      <c r="C203" s="55">
        <v>840</v>
      </c>
      <c r="D203" s="49">
        <v>338</v>
      </c>
      <c r="E203" s="49">
        <v>1400</v>
      </c>
      <c r="F203" s="11">
        <v>840</v>
      </c>
      <c r="G203" s="58"/>
    </row>
    <row r="204" spans="1:7" hidden="1" x14ac:dyDescent="0.25">
      <c r="A204" s="11">
        <f t="shared" si="3"/>
        <v>201</v>
      </c>
      <c r="B204" s="2" t="s">
        <v>271</v>
      </c>
      <c r="C204" s="55">
        <v>1230</v>
      </c>
      <c r="D204" s="49">
        <v>355</v>
      </c>
      <c r="E204" s="49">
        <v>2050</v>
      </c>
      <c r="F204" s="11">
        <v>1230</v>
      </c>
      <c r="G204" s="58"/>
    </row>
    <row r="205" spans="1:7" x14ac:dyDescent="0.25">
      <c r="A205" s="11">
        <f t="shared" si="3"/>
        <v>202</v>
      </c>
      <c r="B205" s="2" t="s">
        <v>272</v>
      </c>
      <c r="C205" s="55">
        <v>470</v>
      </c>
      <c r="D205" s="49">
        <v>125</v>
      </c>
      <c r="E205" s="49">
        <v>783.33333333333337</v>
      </c>
      <c r="F205" s="11" t="s">
        <v>705</v>
      </c>
      <c r="G205" s="58"/>
    </row>
    <row r="206" spans="1:7" hidden="1" x14ac:dyDescent="0.25">
      <c r="A206" s="11">
        <f t="shared" si="3"/>
        <v>203</v>
      </c>
      <c r="B206" s="2" t="s">
        <v>273</v>
      </c>
      <c r="C206" s="55">
        <v>990</v>
      </c>
      <c r="D206" s="49">
        <v>296</v>
      </c>
      <c r="E206" s="49">
        <v>1650</v>
      </c>
      <c r="F206" s="11">
        <v>799</v>
      </c>
      <c r="G206" s="58">
        <v>-191</v>
      </c>
    </row>
    <row r="207" spans="1:7" x14ac:dyDescent="0.25">
      <c r="A207" s="11">
        <f t="shared" si="3"/>
        <v>204</v>
      </c>
      <c r="B207" s="2" t="s">
        <v>274</v>
      </c>
      <c r="C207" s="55">
        <v>1070</v>
      </c>
      <c r="D207" s="49">
        <v>415</v>
      </c>
      <c r="E207" s="49">
        <v>1783.3333333333335</v>
      </c>
      <c r="F207" s="11" t="s">
        <v>705</v>
      </c>
      <c r="G207" s="58"/>
    </row>
    <row r="208" spans="1:7" hidden="1" x14ac:dyDescent="0.25">
      <c r="A208" s="11">
        <f t="shared" si="3"/>
        <v>205</v>
      </c>
      <c r="B208" s="2" t="s">
        <v>275</v>
      </c>
      <c r="C208" s="55">
        <v>470</v>
      </c>
      <c r="D208" s="49">
        <v>129</v>
      </c>
      <c r="E208" s="49">
        <v>783.33333333333337</v>
      </c>
      <c r="F208" s="11">
        <v>470</v>
      </c>
      <c r="G208" s="58"/>
    </row>
    <row r="209" spans="1:7" hidden="1" x14ac:dyDescent="0.25">
      <c r="A209" s="11">
        <f t="shared" si="3"/>
        <v>206</v>
      </c>
      <c r="B209" s="2" t="s">
        <v>277</v>
      </c>
      <c r="C209" s="55">
        <v>770</v>
      </c>
      <c r="D209" s="49">
        <v>213</v>
      </c>
      <c r="E209" s="49">
        <v>1283.3333333333335</v>
      </c>
      <c r="F209" s="11">
        <v>770</v>
      </c>
      <c r="G209" s="58"/>
    </row>
    <row r="210" spans="1:7" hidden="1" x14ac:dyDescent="0.25">
      <c r="A210" s="11">
        <f t="shared" si="3"/>
        <v>207</v>
      </c>
      <c r="B210" s="2" t="s">
        <v>279</v>
      </c>
      <c r="C210" s="55">
        <v>820</v>
      </c>
      <c r="D210" s="49">
        <v>181</v>
      </c>
      <c r="E210" s="49">
        <v>1366.6666666666667</v>
      </c>
      <c r="F210" s="11">
        <v>820</v>
      </c>
      <c r="G210" s="58"/>
    </row>
    <row r="211" spans="1:7" hidden="1" x14ac:dyDescent="0.25">
      <c r="A211" s="11">
        <f t="shared" si="3"/>
        <v>208</v>
      </c>
      <c r="B211" s="2" t="s">
        <v>281</v>
      </c>
      <c r="C211" s="55">
        <v>1050</v>
      </c>
      <c r="D211" s="49">
        <v>399</v>
      </c>
      <c r="E211" s="49">
        <v>1750</v>
      </c>
      <c r="F211" s="11">
        <v>1050</v>
      </c>
      <c r="G211" s="58"/>
    </row>
    <row r="212" spans="1:7" hidden="1" x14ac:dyDescent="0.25">
      <c r="A212" s="11">
        <f t="shared" si="3"/>
        <v>209</v>
      </c>
      <c r="B212" s="2" t="s">
        <v>283</v>
      </c>
      <c r="C212" s="55">
        <v>1220</v>
      </c>
      <c r="D212" s="49">
        <v>468</v>
      </c>
      <c r="E212" s="49">
        <v>2033.3333333333335</v>
      </c>
      <c r="F212" s="11">
        <v>1220</v>
      </c>
      <c r="G212" s="58"/>
    </row>
    <row r="213" spans="1:7" hidden="1" x14ac:dyDescent="0.25">
      <c r="A213" s="11">
        <f t="shared" si="3"/>
        <v>210</v>
      </c>
      <c r="B213" s="2" t="s">
        <v>284</v>
      </c>
      <c r="C213" s="55">
        <v>1230</v>
      </c>
      <c r="D213" s="49">
        <v>527</v>
      </c>
      <c r="E213" s="49">
        <v>2050</v>
      </c>
      <c r="F213" s="11">
        <v>1224.9000000000001</v>
      </c>
      <c r="G213" s="58">
        <v>-5.0999999999999091</v>
      </c>
    </row>
    <row r="214" spans="1:7" hidden="1" x14ac:dyDescent="0.25">
      <c r="A214" s="11">
        <f t="shared" si="3"/>
        <v>211</v>
      </c>
      <c r="B214" s="2" t="s">
        <v>286</v>
      </c>
      <c r="C214" s="55">
        <v>840</v>
      </c>
      <c r="D214" s="49">
        <v>312</v>
      </c>
      <c r="E214" s="49">
        <v>1400</v>
      </c>
      <c r="F214" s="11">
        <v>840</v>
      </c>
      <c r="G214" s="58"/>
    </row>
    <row r="215" spans="1:7" hidden="1" x14ac:dyDescent="0.25">
      <c r="A215" s="11">
        <f t="shared" si="3"/>
        <v>212</v>
      </c>
      <c r="B215" s="2" t="s">
        <v>288</v>
      </c>
      <c r="C215" s="55">
        <v>1170</v>
      </c>
      <c r="D215" s="49">
        <v>1400</v>
      </c>
      <c r="E215" s="49">
        <v>1950</v>
      </c>
      <c r="F215" s="11">
        <v>1170</v>
      </c>
      <c r="G215" s="58"/>
    </row>
    <row r="216" spans="1:7" hidden="1" x14ac:dyDescent="0.25">
      <c r="A216" s="11">
        <f t="shared" si="3"/>
        <v>213</v>
      </c>
      <c r="B216" s="2" t="s">
        <v>290</v>
      </c>
      <c r="C216" s="55">
        <v>740</v>
      </c>
      <c r="D216" s="49">
        <v>240</v>
      </c>
      <c r="E216" s="49">
        <v>1233.3333333333335</v>
      </c>
      <c r="F216" s="11">
        <v>740</v>
      </c>
      <c r="G216" s="58"/>
    </row>
    <row r="217" spans="1:7" hidden="1" x14ac:dyDescent="0.25">
      <c r="A217" s="11">
        <f t="shared" si="3"/>
        <v>214</v>
      </c>
      <c r="B217" s="2" t="s">
        <v>292</v>
      </c>
      <c r="C217" s="55">
        <v>500</v>
      </c>
      <c r="D217" s="49">
        <v>190</v>
      </c>
      <c r="E217" s="49">
        <v>833.33333333333337</v>
      </c>
      <c r="F217" s="11">
        <v>650</v>
      </c>
      <c r="G217" s="58"/>
    </row>
    <row r="218" spans="1:7" hidden="1" x14ac:dyDescent="0.25">
      <c r="A218" s="11">
        <f t="shared" si="3"/>
        <v>215</v>
      </c>
      <c r="B218" s="2" t="s">
        <v>294</v>
      </c>
      <c r="C218" s="55">
        <v>420</v>
      </c>
      <c r="D218" s="49">
        <v>189</v>
      </c>
      <c r="E218" s="49">
        <v>700</v>
      </c>
      <c r="F218" s="11">
        <v>420</v>
      </c>
      <c r="G218" s="58"/>
    </row>
    <row r="219" spans="1:7" hidden="1" x14ac:dyDescent="0.25">
      <c r="A219" s="11">
        <f t="shared" si="3"/>
        <v>216</v>
      </c>
      <c r="B219" s="2" t="s">
        <v>296</v>
      </c>
      <c r="C219" s="55">
        <v>1140</v>
      </c>
      <c r="D219" s="49">
        <v>503</v>
      </c>
      <c r="E219" s="49">
        <v>1900</v>
      </c>
      <c r="F219" s="11">
        <v>1140</v>
      </c>
      <c r="G219" s="58"/>
    </row>
    <row r="220" spans="1:7" x14ac:dyDescent="0.25">
      <c r="A220" s="11">
        <f t="shared" si="3"/>
        <v>217</v>
      </c>
      <c r="B220" s="2" t="s">
        <v>298</v>
      </c>
      <c r="C220" s="55">
        <v>520</v>
      </c>
      <c r="D220" s="49">
        <v>167</v>
      </c>
      <c r="E220" s="49">
        <v>866.66666666666674</v>
      </c>
      <c r="F220" s="11" t="s">
        <v>705</v>
      </c>
      <c r="G220" s="58"/>
    </row>
    <row r="221" spans="1:7" x14ac:dyDescent="0.25">
      <c r="A221" s="11">
        <f t="shared" si="3"/>
        <v>218</v>
      </c>
      <c r="B221" s="2" t="s">
        <v>299</v>
      </c>
      <c r="C221" s="55">
        <v>350</v>
      </c>
      <c r="D221" s="49">
        <v>167</v>
      </c>
      <c r="E221" s="49">
        <v>583.33333333333337</v>
      </c>
      <c r="F221" s="11" t="s">
        <v>705</v>
      </c>
      <c r="G221" s="58"/>
    </row>
    <row r="222" spans="1:7" x14ac:dyDescent="0.25">
      <c r="A222" s="11">
        <f t="shared" si="3"/>
        <v>219</v>
      </c>
      <c r="B222" s="2" t="s">
        <v>300</v>
      </c>
      <c r="C222" s="55">
        <v>880</v>
      </c>
      <c r="D222" s="49">
        <v>336</v>
      </c>
      <c r="E222" s="49">
        <v>1466.6666666666667</v>
      </c>
      <c r="F222" s="11" t="s">
        <v>705</v>
      </c>
      <c r="G222" s="58"/>
    </row>
    <row r="223" spans="1:7" hidden="1" x14ac:dyDescent="0.25">
      <c r="A223" s="11">
        <f t="shared" si="3"/>
        <v>220</v>
      </c>
      <c r="B223" s="2" t="s">
        <v>301</v>
      </c>
      <c r="C223" s="55">
        <v>980</v>
      </c>
      <c r="D223" s="49">
        <v>288</v>
      </c>
      <c r="E223" s="49">
        <v>1633.3333333333335</v>
      </c>
      <c r="F223" s="11">
        <v>500</v>
      </c>
      <c r="G223" s="58">
        <v>-480</v>
      </c>
    </row>
    <row r="224" spans="1:7" hidden="1" x14ac:dyDescent="0.25">
      <c r="A224" s="11">
        <f t="shared" si="3"/>
        <v>221</v>
      </c>
      <c r="B224" s="2" t="s">
        <v>302</v>
      </c>
      <c r="C224" s="55">
        <v>980</v>
      </c>
      <c r="D224" s="49">
        <v>306</v>
      </c>
      <c r="E224" s="49">
        <v>1633.3333333333335</v>
      </c>
      <c r="F224" s="11">
        <v>600</v>
      </c>
      <c r="G224" s="58">
        <v>-380</v>
      </c>
    </row>
    <row r="225" spans="1:7" hidden="1" x14ac:dyDescent="0.25">
      <c r="A225" s="11">
        <f t="shared" si="3"/>
        <v>222</v>
      </c>
      <c r="B225" s="4" t="s">
        <v>303</v>
      </c>
      <c r="C225" s="55">
        <v>480</v>
      </c>
      <c r="D225" s="49">
        <v>150</v>
      </c>
      <c r="E225" s="49">
        <v>800</v>
      </c>
      <c r="F225" s="11">
        <v>55</v>
      </c>
      <c r="G225" s="58">
        <v>-425</v>
      </c>
    </row>
    <row r="226" spans="1:7" hidden="1" x14ac:dyDescent="0.25">
      <c r="A226" s="11">
        <f t="shared" si="3"/>
        <v>223</v>
      </c>
      <c r="B226" s="4" t="s">
        <v>304</v>
      </c>
      <c r="C226" s="55">
        <v>660</v>
      </c>
      <c r="D226" s="49">
        <v>229</v>
      </c>
      <c r="E226" s="49">
        <v>1100</v>
      </c>
      <c r="F226" s="11">
        <v>292</v>
      </c>
      <c r="G226" s="58">
        <v>-368</v>
      </c>
    </row>
    <row r="227" spans="1:7" hidden="1" x14ac:dyDescent="0.25">
      <c r="A227" s="11">
        <f t="shared" si="3"/>
        <v>224</v>
      </c>
      <c r="B227" s="2" t="s">
        <v>305</v>
      </c>
      <c r="C227" s="55">
        <v>450</v>
      </c>
      <c r="D227" s="49">
        <v>48</v>
      </c>
      <c r="E227" s="49">
        <v>750</v>
      </c>
      <c r="F227" s="11">
        <v>450</v>
      </c>
      <c r="G227" s="58"/>
    </row>
    <row r="228" spans="1:7" hidden="1" x14ac:dyDescent="0.25">
      <c r="A228" s="11">
        <f t="shared" si="3"/>
        <v>225</v>
      </c>
      <c r="B228" s="2" t="s">
        <v>306</v>
      </c>
      <c r="C228" s="55">
        <v>450</v>
      </c>
      <c r="D228" s="49">
        <v>36</v>
      </c>
      <c r="E228" s="49">
        <v>750</v>
      </c>
      <c r="F228" s="11">
        <v>450</v>
      </c>
      <c r="G228" s="58"/>
    </row>
    <row r="229" spans="1:7" x14ac:dyDescent="0.25">
      <c r="A229" s="11">
        <f t="shared" si="3"/>
        <v>226</v>
      </c>
      <c r="B229" s="2" t="s">
        <v>308</v>
      </c>
      <c r="C229" s="55">
        <v>580</v>
      </c>
      <c r="D229" s="49">
        <v>139</v>
      </c>
      <c r="E229" s="49">
        <v>966.66666666666674</v>
      </c>
      <c r="F229" s="11" t="s">
        <v>705</v>
      </c>
      <c r="G229" s="58"/>
    </row>
    <row r="230" spans="1:7" hidden="1" x14ac:dyDescent="0.25">
      <c r="A230" s="11">
        <f t="shared" si="3"/>
        <v>227</v>
      </c>
      <c r="B230" s="2" t="s">
        <v>309</v>
      </c>
      <c r="C230" s="55">
        <v>430</v>
      </c>
      <c r="D230" s="49">
        <v>130</v>
      </c>
      <c r="E230" s="49">
        <v>716.66666666666674</v>
      </c>
      <c r="F230" s="11">
        <v>430</v>
      </c>
      <c r="G230" s="58"/>
    </row>
    <row r="231" spans="1:7" hidden="1" x14ac:dyDescent="0.25">
      <c r="A231" s="11">
        <f t="shared" si="3"/>
        <v>228</v>
      </c>
      <c r="B231" s="2" t="s">
        <v>310</v>
      </c>
      <c r="C231" s="55">
        <v>500</v>
      </c>
      <c r="D231" s="49">
        <v>93</v>
      </c>
      <c r="E231" s="49">
        <v>833.33333333333337</v>
      </c>
      <c r="F231" s="11">
        <v>250</v>
      </c>
      <c r="G231" s="58">
        <v>-250</v>
      </c>
    </row>
    <row r="232" spans="1:7" hidden="1" x14ac:dyDescent="0.25">
      <c r="A232" s="11">
        <f t="shared" si="3"/>
        <v>229</v>
      </c>
      <c r="B232" s="2" t="s">
        <v>311</v>
      </c>
      <c r="C232" s="55">
        <v>490</v>
      </c>
      <c r="D232" s="49">
        <v>181</v>
      </c>
      <c r="E232" s="49">
        <v>816.66666666666674</v>
      </c>
      <c r="F232" s="11">
        <v>230</v>
      </c>
      <c r="G232" s="58">
        <v>-260</v>
      </c>
    </row>
    <row r="233" spans="1:7" x14ac:dyDescent="0.25">
      <c r="A233" s="11">
        <f t="shared" si="3"/>
        <v>230</v>
      </c>
      <c r="B233" s="2" t="s">
        <v>312</v>
      </c>
      <c r="C233" s="55">
        <v>570</v>
      </c>
      <c r="D233" s="49">
        <v>210</v>
      </c>
      <c r="E233" s="49">
        <v>950</v>
      </c>
      <c r="F233" s="11" t="s">
        <v>705</v>
      </c>
      <c r="G233" s="58"/>
    </row>
    <row r="234" spans="1:7" x14ac:dyDescent="0.25">
      <c r="A234" s="11">
        <f t="shared" si="3"/>
        <v>231</v>
      </c>
      <c r="B234" s="2" t="s">
        <v>313</v>
      </c>
      <c r="C234" s="55">
        <v>820</v>
      </c>
      <c r="D234" s="49">
        <v>130</v>
      </c>
      <c r="E234" s="49">
        <v>1366.6666666666667</v>
      </c>
      <c r="F234" s="11" t="s">
        <v>705</v>
      </c>
      <c r="G234" s="58"/>
    </row>
    <row r="235" spans="1:7" x14ac:dyDescent="0.25">
      <c r="A235" s="11">
        <f t="shared" si="3"/>
        <v>232</v>
      </c>
      <c r="B235" s="2" t="s">
        <v>314</v>
      </c>
      <c r="C235" s="55">
        <v>610</v>
      </c>
      <c r="D235" s="49">
        <v>130</v>
      </c>
      <c r="E235" s="49">
        <v>1016.6666666666667</v>
      </c>
      <c r="F235" s="11" t="s">
        <v>705</v>
      </c>
      <c r="G235" s="58"/>
    </row>
    <row r="236" spans="1:7" hidden="1" x14ac:dyDescent="0.25">
      <c r="A236" s="11">
        <f t="shared" si="3"/>
        <v>233</v>
      </c>
      <c r="B236" s="2" t="s">
        <v>315</v>
      </c>
      <c r="C236" s="55">
        <v>360</v>
      </c>
      <c r="D236" s="49">
        <v>71</v>
      </c>
      <c r="E236" s="49">
        <v>600</v>
      </c>
      <c r="F236" s="11">
        <v>125</v>
      </c>
      <c r="G236" s="58">
        <v>-235</v>
      </c>
    </row>
    <row r="237" spans="1:7" hidden="1" x14ac:dyDescent="0.25">
      <c r="A237" s="11">
        <f t="shared" si="3"/>
        <v>234</v>
      </c>
      <c r="B237" s="2" t="s">
        <v>316</v>
      </c>
      <c r="C237" s="55">
        <v>190</v>
      </c>
      <c r="D237" s="49">
        <v>95</v>
      </c>
      <c r="E237" s="49">
        <v>316.66666666666669</v>
      </c>
      <c r="F237" s="11">
        <v>190</v>
      </c>
      <c r="G237" s="58"/>
    </row>
    <row r="238" spans="1:7" hidden="1" x14ac:dyDescent="0.25">
      <c r="A238" s="11">
        <f t="shared" si="3"/>
        <v>235</v>
      </c>
      <c r="B238" s="2" t="s">
        <v>318</v>
      </c>
      <c r="C238" s="55">
        <v>480</v>
      </c>
      <c r="D238" s="49">
        <v>93</v>
      </c>
      <c r="E238" s="49">
        <v>800</v>
      </c>
      <c r="F238" s="11">
        <v>480</v>
      </c>
      <c r="G238" s="58"/>
    </row>
    <row r="239" spans="1:7" hidden="1" x14ac:dyDescent="0.25">
      <c r="A239" s="11">
        <f t="shared" si="3"/>
        <v>236</v>
      </c>
      <c r="B239" s="2" t="s">
        <v>319</v>
      </c>
      <c r="C239" s="55">
        <v>161</v>
      </c>
      <c r="D239" s="49">
        <v>29</v>
      </c>
      <c r="E239" s="49">
        <v>383</v>
      </c>
      <c r="F239" s="11">
        <v>161</v>
      </c>
      <c r="G239" s="58"/>
    </row>
    <row r="240" spans="1:7" hidden="1" x14ac:dyDescent="0.25">
      <c r="A240" s="11">
        <f t="shared" si="3"/>
        <v>237</v>
      </c>
      <c r="B240" s="2" t="s">
        <v>321</v>
      </c>
      <c r="C240" s="55">
        <v>620</v>
      </c>
      <c r="D240" s="49">
        <v>103</v>
      </c>
      <c r="E240" s="49">
        <v>1033.3333333333335</v>
      </c>
      <c r="F240" s="11">
        <v>300</v>
      </c>
      <c r="G240" s="58">
        <v>-320</v>
      </c>
    </row>
    <row r="241" spans="1:7" hidden="1" x14ac:dyDescent="0.25">
      <c r="A241" s="11">
        <f t="shared" si="3"/>
        <v>238</v>
      </c>
      <c r="B241" s="2" t="s">
        <v>322</v>
      </c>
      <c r="C241" s="55">
        <v>620</v>
      </c>
      <c r="D241" s="49">
        <v>170</v>
      </c>
      <c r="E241" s="49">
        <v>1033.3333333333335</v>
      </c>
      <c r="F241" s="11">
        <v>620</v>
      </c>
      <c r="G241" s="58"/>
    </row>
    <row r="242" spans="1:7" hidden="1" x14ac:dyDescent="0.25">
      <c r="A242" s="11">
        <f t="shared" si="3"/>
        <v>239</v>
      </c>
      <c r="B242" s="2" t="s">
        <v>324</v>
      </c>
      <c r="C242" s="55">
        <v>620</v>
      </c>
      <c r="D242" s="49">
        <v>150</v>
      </c>
      <c r="E242" s="49">
        <v>1033.3333333333335</v>
      </c>
      <c r="F242" s="11">
        <v>620</v>
      </c>
      <c r="G242" s="58"/>
    </row>
    <row r="243" spans="1:7" x14ac:dyDescent="0.25">
      <c r="A243" s="11">
        <f t="shared" si="3"/>
        <v>240</v>
      </c>
      <c r="B243" s="4" t="s">
        <v>325</v>
      </c>
      <c r="C243" s="55">
        <v>700.4</v>
      </c>
      <c r="D243" s="49">
        <v>120</v>
      </c>
      <c r="E243" s="49">
        <v>1167.3333333333333</v>
      </c>
      <c r="F243" s="11" t="s">
        <v>705</v>
      </c>
      <c r="G243" s="58"/>
    </row>
    <row r="244" spans="1:7" x14ac:dyDescent="0.25">
      <c r="A244" s="11">
        <f t="shared" si="3"/>
        <v>241</v>
      </c>
      <c r="B244" s="2" t="s">
        <v>326</v>
      </c>
      <c r="C244" s="55">
        <v>610</v>
      </c>
      <c r="D244" s="49">
        <v>130</v>
      </c>
      <c r="E244" s="49">
        <v>1016.6666666666667</v>
      </c>
      <c r="F244" s="11" t="s">
        <v>705</v>
      </c>
      <c r="G244" s="58"/>
    </row>
    <row r="245" spans="1:7" x14ac:dyDescent="0.25">
      <c r="A245" s="11">
        <f t="shared" si="3"/>
        <v>242</v>
      </c>
      <c r="B245" s="2" t="s">
        <v>327</v>
      </c>
      <c r="C245" s="55">
        <v>840</v>
      </c>
      <c r="D245" s="49">
        <v>250</v>
      </c>
      <c r="E245" s="49">
        <v>1400</v>
      </c>
      <c r="F245" s="11" t="s">
        <v>705</v>
      </c>
      <c r="G245" s="58"/>
    </row>
    <row r="246" spans="1:7" hidden="1" x14ac:dyDescent="0.25">
      <c r="A246" s="11">
        <f t="shared" si="3"/>
        <v>243</v>
      </c>
      <c r="B246" s="2" t="s">
        <v>328</v>
      </c>
      <c r="C246" s="55">
        <v>610</v>
      </c>
      <c r="D246" s="49">
        <v>120</v>
      </c>
      <c r="E246" s="49">
        <v>1016.6666666666667</v>
      </c>
      <c r="F246" s="11">
        <v>124</v>
      </c>
      <c r="G246" s="58">
        <v>-486</v>
      </c>
    </row>
    <row r="247" spans="1:7" hidden="1" x14ac:dyDescent="0.25">
      <c r="A247" s="11">
        <f t="shared" si="3"/>
        <v>244</v>
      </c>
      <c r="B247" s="2" t="s">
        <v>330</v>
      </c>
      <c r="C247" s="55">
        <v>930</v>
      </c>
      <c r="D247" s="49">
        <v>230</v>
      </c>
      <c r="E247" s="49">
        <v>1550</v>
      </c>
      <c r="F247" s="11">
        <v>930</v>
      </c>
      <c r="G247" s="58"/>
    </row>
    <row r="248" spans="1:7" x14ac:dyDescent="0.25">
      <c r="A248" s="11">
        <f t="shared" si="3"/>
        <v>245</v>
      </c>
      <c r="B248" s="2" t="s">
        <v>331</v>
      </c>
      <c r="C248" s="55">
        <v>610</v>
      </c>
      <c r="D248" s="49">
        <v>120</v>
      </c>
      <c r="E248" s="49">
        <v>1016.6666666666667</v>
      </c>
      <c r="F248" s="11" t="s">
        <v>705</v>
      </c>
      <c r="G248" s="58"/>
    </row>
    <row r="249" spans="1:7" hidden="1" x14ac:dyDescent="0.25">
      <c r="A249" s="11">
        <f t="shared" si="3"/>
        <v>246</v>
      </c>
      <c r="B249" s="4" t="s">
        <v>332</v>
      </c>
      <c r="C249" s="55">
        <v>490</v>
      </c>
      <c r="D249" s="49">
        <v>126</v>
      </c>
      <c r="E249" s="49">
        <v>816.66666666666674</v>
      </c>
      <c r="F249" s="11">
        <v>89</v>
      </c>
      <c r="G249" s="58">
        <v>-401</v>
      </c>
    </row>
    <row r="250" spans="1:7" hidden="1" x14ac:dyDescent="0.25">
      <c r="A250" s="11">
        <f t="shared" si="3"/>
        <v>247</v>
      </c>
      <c r="B250" s="2" t="s">
        <v>334</v>
      </c>
      <c r="C250" s="55">
        <v>610</v>
      </c>
      <c r="D250" s="49">
        <v>250</v>
      </c>
      <c r="E250" s="49">
        <v>1016.6666666666667</v>
      </c>
      <c r="F250" s="11">
        <v>610</v>
      </c>
      <c r="G250" s="58"/>
    </row>
    <row r="251" spans="1:7" hidden="1" x14ac:dyDescent="0.25">
      <c r="A251" s="11">
        <f t="shared" si="3"/>
        <v>248</v>
      </c>
      <c r="B251" s="2" t="s">
        <v>336</v>
      </c>
      <c r="C251" s="55">
        <v>610</v>
      </c>
      <c r="D251" s="49">
        <v>273</v>
      </c>
      <c r="E251" s="49">
        <v>1016.6666666666667</v>
      </c>
      <c r="F251" s="11">
        <v>610</v>
      </c>
      <c r="G251" s="58"/>
    </row>
    <row r="252" spans="1:7" x14ac:dyDescent="0.25">
      <c r="A252" s="11">
        <f t="shared" si="3"/>
        <v>249</v>
      </c>
      <c r="B252" s="4" t="s">
        <v>337</v>
      </c>
      <c r="C252" s="55">
        <v>420</v>
      </c>
      <c r="D252" s="49">
        <v>226</v>
      </c>
      <c r="E252" s="49">
        <v>700</v>
      </c>
      <c r="F252" s="11" t="s">
        <v>705</v>
      </c>
      <c r="G252" s="58"/>
    </row>
    <row r="253" spans="1:7" x14ac:dyDescent="0.25">
      <c r="A253" s="11">
        <f t="shared" si="3"/>
        <v>250</v>
      </c>
      <c r="B253" s="2" t="s">
        <v>338</v>
      </c>
      <c r="C253" s="55">
        <v>940</v>
      </c>
      <c r="D253" s="49">
        <v>208</v>
      </c>
      <c r="E253" s="49">
        <v>1566.6666666666667</v>
      </c>
      <c r="F253" s="11" t="s">
        <v>705</v>
      </c>
      <c r="G253" s="58">
        <v>-845</v>
      </c>
    </row>
    <row r="254" spans="1:7" x14ac:dyDescent="0.25">
      <c r="A254" s="11">
        <f t="shared" si="3"/>
        <v>251</v>
      </c>
      <c r="B254" s="2" t="s">
        <v>339</v>
      </c>
      <c r="C254" s="55">
        <v>490</v>
      </c>
      <c r="D254" s="49">
        <v>546</v>
      </c>
      <c r="E254" s="49">
        <v>816.66666666666674</v>
      </c>
      <c r="F254" s="11" t="s">
        <v>705</v>
      </c>
      <c r="G254" s="58">
        <v>-401</v>
      </c>
    </row>
    <row r="255" spans="1:7" hidden="1" x14ac:dyDescent="0.25">
      <c r="A255" s="11">
        <f t="shared" si="3"/>
        <v>252</v>
      </c>
      <c r="B255" s="2" t="s">
        <v>340</v>
      </c>
      <c r="C255" s="55">
        <v>240</v>
      </c>
      <c r="D255" s="49">
        <v>50</v>
      </c>
      <c r="E255" s="49">
        <v>400</v>
      </c>
      <c r="F255" s="11">
        <v>240</v>
      </c>
      <c r="G255" s="58"/>
    </row>
    <row r="256" spans="1:7" hidden="1" x14ac:dyDescent="0.25">
      <c r="A256" s="11">
        <f t="shared" si="3"/>
        <v>253</v>
      </c>
      <c r="B256" s="4" t="s">
        <v>341</v>
      </c>
      <c r="C256" s="55">
        <v>400</v>
      </c>
      <c r="D256" s="49">
        <v>105</v>
      </c>
      <c r="E256" s="49">
        <v>666.66666666666674</v>
      </c>
      <c r="F256" s="11">
        <v>280</v>
      </c>
      <c r="G256" s="58">
        <v>-120</v>
      </c>
    </row>
    <row r="257" spans="1:7" hidden="1" x14ac:dyDescent="0.25">
      <c r="A257" s="11">
        <f t="shared" si="3"/>
        <v>254</v>
      </c>
      <c r="B257" s="2" t="s">
        <v>342</v>
      </c>
      <c r="C257" s="55">
        <v>630</v>
      </c>
      <c r="D257" s="49">
        <v>663</v>
      </c>
      <c r="E257" s="49">
        <v>1050</v>
      </c>
      <c r="F257" s="11">
        <v>630</v>
      </c>
      <c r="G257" s="58"/>
    </row>
    <row r="258" spans="1:7" hidden="1" x14ac:dyDescent="0.25">
      <c r="A258" s="11">
        <f t="shared" si="3"/>
        <v>255</v>
      </c>
      <c r="B258" s="2" t="s">
        <v>343</v>
      </c>
      <c r="C258" s="55">
        <v>630</v>
      </c>
      <c r="D258" s="49">
        <v>178</v>
      </c>
      <c r="E258" s="49">
        <v>1050</v>
      </c>
      <c r="F258" s="11">
        <v>441</v>
      </c>
      <c r="G258" s="58">
        <v>-189</v>
      </c>
    </row>
    <row r="259" spans="1:7" hidden="1" x14ac:dyDescent="0.25">
      <c r="A259" s="11">
        <f t="shared" si="3"/>
        <v>256</v>
      </c>
      <c r="B259" s="2" t="s">
        <v>344</v>
      </c>
      <c r="C259" s="55">
        <v>490</v>
      </c>
      <c r="D259" s="49">
        <v>148</v>
      </c>
      <c r="E259" s="49">
        <v>816.66666666666674</v>
      </c>
      <c r="F259" s="11">
        <v>89</v>
      </c>
      <c r="G259" s="58">
        <v>-401</v>
      </c>
    </row>
    <row r="260" spans="1:7" hidden="1" x14ac:dyDescent="0.25">
      <c r="A260" s="11">
        <f t="shared" si="3"/>
        <v>257</v>
      </c>
      <c r="B260" s="2" t="s">
        <v>346</v>
      </c>
      <c r="C260" s="55">
        <v>420</v>
      </c>
      <c r="D260" s="49">
        <v>135</v>
      </c>
      <c r="E260" s="49">
        <v>700</v>
      </c>
      <c r="F260" s="11">
        <v>90</v>
      </c>
      <c r="G260" s="58">
        <v>-330</v>
      </c>
    </row>
    <row r="261" spans="1:7" hidden="1" x14ac:dyDescent="0.25">
      <c r="A261" s="11">
        <f t="shared" si="3"/>
        <v>258</v>
      </c>
      <c r="B261" s="2" t="s">
        <v>348</v>
      </c>
      <c r="C261" s="55">
        <v>750</v>
      </c>
      <c r="D261" s="49">
        <v>210</v>
      </c>
      <c r="E261" s="49">
        <v>1250</v>
      </c>
      <c r="F261" s="11">
        <v>126</v>
      </c>
      <c r="G261" s="58">
        <v>-624</v>
      </c>
    </row>
    <row r="262" spans="1:7" hidden="1" x14ac:dyDescent="0.25">
      <c r="A262" s="11">
        <f t="shared" ref="A262:A279" si="4">A261+1</f>
        <v>259</v>
      </c>
      <c r="B262" s="2" t="s">
        <v>350</v>
      </c>
      <c r="C262" s="55">
        <v>490</v>
      </c>
      <c r="D262" s="49">
        <v>131</v>
      </c>
      <c r="E262" s="49">
        <v>816.66666666666674</v>
      </c>
      <c r="F262" s="11">
        <v>89</v>
      </c>
      <c r="G262" s="58">
        <v>-401</v>
      </c>
    </row>
    <row r="263" spans="1:7" hidden="1" x14ac:dyDescent="0.25">
      <c r="A263" s="11">
        <f t="shared" si="4"/>
        <v>260</v>
      </c>
      <c r="B263" s="2" t="s">
        <v>352</v>
      </c>
      <c r="C263" s="55">
        <v>490</v>
      </c>
      <c r="D263" s="49">
        <v>129</v>
      </c>
      <c r="E263" s="49">
        <v>816.66666666666674</v>
      </c>
      <c r="F263" s="11">
        <v>78</v>
      </c>
      <c r="G263" s="58">
        <v>-412</v>
      </c>
    </row>
    <row r="264" spans="1:7" hidden="1" x14ac:dyDescent="0.25">
      <c r="A264" s="11">
        <f t="shared" si="4"/>
        <v>261</v>
      </c>
      <c r="B264" s="2" t="s">
        <v>353</v>
      </c>
      <c r="C264" s="55">
        <v>590</v>
      </c>
      <c r="D264" s="49">
        <v>134</v>
      </c>
      <c r="E264" s="49">
        <v>983.33333333333337</v>
      </c>
      <c r="F264" s="11">
        <v>480</v>
      </c>
      <c r="G264" s="58">
        <v>-110</v>
      </c>
    </row>
    <row r="265" spans="1:7" hidden="1" x14ac:dyDescent="0.25">
      <c r="A265" s="11">
        <f t="shared" si="4"/>
        <v>262</v>
      </c>
      <c r="B265" s="2" t="s">
        <v>354</v>
      </c>
      <c r="C265" s="55">
        <v>1560</v>
      </c>
      <c r="D265" s="49">
        <v>324</v>
      </c>
      <c r="E265" s="49">
        <v>2600</v>
      </c>
      <c r="F265" s="11">
        <v>760</v>
      </c>
      <c r="G265" s="58">
        <v>-800</v>
      </c>
    </row>
    <row r="266" spans="1:7" hidden="1" x14ac:dyDescent="0.25">
      <c r="A266" s="11">
        <f t="shared" si="4"/>
        <v>263</v>
      </c>
      <c r="B266" s="2" t="s">
        <v>355</v>
      </c>
      <c r="C266" s="55">
        <v>700</v>
      </c>
      <c r="D266" s="49">
        <v>127</v>
      </c>
      <c r="E266" s="49">
        <v>1166.6666666666667</v>
      </c>
      <c r="F266" s="11">
        <v>550</v>
      </c>
      <c r="G266" s="58">
        <v>-150</v>
      </c>
    </row>
    <row r="267" spans="1:7" hidden="1" x14ac:dyDescent="0.25">
      <c r="A267" s="11">
        <f t="shared" si="4"/>
        <v>264</v>
      </c>
      <c r="B267" s="2" t="s">
        <v>356</v>
      </c>
      <c r="C267" s="55">
        <v>690</v>
      </c>
      <c r="D267" s="49">
        <v>274</v>
      </c>
      <c r="E267" s="49">
        <v>1150</v>
      </c>
      <c r="F267" s="11">
        <v>690</v>
      </c>
      <c r="G267" s="58"/>
    </row>
    <row r="268" spans="1:7" hidden="1" x14ac:dyDescent="0.25">
      <c r="A268" s="11">
        <f t="shared" si="4"/>
        <v>265</v>
      </c>
      <c r="B268" s="4" t="s">
        <v>357</v>
      </c>
      <c r="C268" s="55">
        <v>671</v>
      </c>
      <c r="D268" s="49">
        <v>300</v>
      </c>
      <c r="E268" s="49">
        <v>1118.3333333333335</v>
      </c>
      <c r="F268" s="11">
        <v>671</v>
      </c>
      <c r="G268" s="58"/>
    </row>
    <row r="269" spans="1:7" hidden="1" x14ac:dyDescent="0.25">
      <c r="A269" s="11">
        <f t="shared" si="4"/>
        <v>266</v>
      </c>
      <c r="B269" s="2" t="s">
        <v>358</v>
      </c>
      <c r="C269" s="55">
        <v>660</v>
      </c>
      <c r="D269" s="49">
        <v>451</v>
      </c>
      <c r="E269" s="49">
        <v>1100</v>
      </c>
      <c r="F269" s="11">
        <v>660</v>
      </c>
      <c r="G269" s="58"/>
    </row>
    <row r="270" spans="1:7" hidden="1" x14ac:dyDescent="0.25">
      <c r="A270" s="11">
        <f t="shared" si="4"/>
        <v>267</v>
      </c>
      <c r="B270" s="2" t="s">
        <v>359</v>
      </c>
      <c r="C270" s="55">
        <v>2000</v>
      </c>
      <c r="D270" s="49">
        <v>27</v>
      </c>
      <c r="E270" s="49">
        <v>3000</v>
      </c>
      <c r="F270" s="11">
        <v>2000</v>
      </c>
      <c r="G270" s="58"/>
    </row>
    <row r="271" spans="1:7" hidden="1" x14ac:dyDescent="0.25">
      <c r="A271" s="11">
        <f t="shared" si="4"/>
        <v>268</v>
      </c>
      <c r="B271" s="2" t="s">
        <v>360</v>
      </c>
      <c r="C271" s="55">
        <v>400</v>
      </c>
      <c r="D271" s="49">
        <v>212</v>
      </c>
      <c r="E271" s="49">
        <v>666.66666666666674</v>
      </c>
      <c r="F271" s="11">
        <v>200</v>
      </c>
      <c r="G271" s="58">
        <v>-200</v>
      </c>
    </row>
    <row r="272" spans="1:7" hidden="1" x14ac:dyDescent="0.25">
      <c r="A272" s="11">
        <f t="shared" si="4"/>
        <v>269</v>
      </c>
      <c r="B272" s="2" t="s">
        <v>361</v>
      </c>
      <c r="C272" s="55">
        <v>500</v>
      </c>
      <c r="D272" s="49">
        <v>127</v>
      </c>
      <c r="E272" s="49">
        <v>833</v>
      </c>
      <c r="F272" s="11">
        <v>250</v>
      </c>
      <c r="G272" s="58">
        <v>-250</v>
      </c>
    </row>
    <row r="273" spans="1:7" hidden="1" x14ac:dyDescent="0.25">
      <c r="A273" s="11">
        <f t="shared" si="4"/>
        <v>270</v>
      </c>
      <c r="B273" s="2" t="s">
        <v>362</v>
      </c>
      <c r="C273" s="55">
        <v>40</v>
      </c>
      <c r="D273" s="49">
        <v>17</v>
      </c>
      <c r="E273" s="49">
        <v>66.666666666666671</v>
      </c>
      <c r="F273" s="11">
        <v>40</v>
      </c>
      <c r="G273" s="58"/>
    </row>
    <row r="274" spans="1:7" hidden="1" x14ac:dyDescent="0.25">
      <c r="A274" s="11">
        <f t="shared" si="4"/>
        <v>271</v>
      </c>
      <c r="B274" s="2" t="s">
        <v>363</v>
      </c>
      <c r="C274" s="55">
        <v>720</v>
      </c>
      <c r="D274" s="49">
        <v>135</v>
      </c>
      <c r="E274" s="49">
        <v>1200</v>
      </c>
      <c r="F274" s="11">
        <v>504</v>
      </c>
      <c r="G274" s="58">
        <v>-216</v>
      </c>
    </row>
    <row r="275" spans="1:7" hidden="1" x14ac:dyDescent="0.25">
      <c r="A275" s="11">
        <f t="shared" si="4"/>
        <v>272</v>
      </c>
      <c r="B275" s="2" t="s">
        <v>365</v>
      </c>
      <c r="C275" s="55">
        <v>720</v>
      </c>
      <c r="D275" s="49">
        <v>135</v>
      </c>
      <c r="E275" s="49">
        <v>1200</v>
      </c>
      <c r="F275" s="11">
        <v>504</v>
      </c>
      <c r="G275" s="58">
        <v>-216</v>
      </c>
    </row>
    <row r="276" spans="1:7" hidden="1" x14ac:dyDescent="0.25">
      <c r="A276" s="11">
        <f t="shared" si="4"/>
        <v>273</v>
      </c>
      <c r="B276" s="2" t="s">
        <v>367</v>
      </c>
      <c r="C276" s="55">
        <v>540</v>
      </c>
      <c r="D276" s="49">
        <v>162</v>
      </c>
      <c r="E276" s="49">
        <v>900</v>
      </c>
      <c r="F276" s="11">
        <v>378</v>
      </c>
      <c r="G276" s="58">
        <v>-162</v>
      </c>
    </row>
    <row r="277" spans="1:7" hidden="1" x14ac:dyDescent="0.25">
      <c r="A277" s="11">
        <f t="shared" si="4"/>
        <v>274</v>
      </c>
      <c r="B277" s="2" t="s">
        <v>369</v>
      </c>
      <c r="C277" s="55">
        <v>540</v>
      </c>
      <c r="D277" s="49">
        <v>162</v>
      </c>
      <c r="E277" s="49">
        <v>900</v>
      </c>
      <c r="F277" s="11">
        <v>378</v>
      </c>
      <c r="G277" s="58">
        <v>-162</v>
      </c>
    </row>
    <row r="278" spans="1:7" hidden="1" x14ac:dyDescent="0.25">
      <c r="A278" s="11">
        <f t="shared" si="4"/>
        <v>275</v>
      </c>
      <c r="B278" s="2" t="s">
        <v>371</v>
      </c>
      <c r="C278" s="55">
        <v>540</v>
      </c>
      <c r="D278" s="49">
        <v>162</v>
      </c>
      <c r="E278" s="49">
        <v>900</v>
      </c>
      <c r="F278" s="11">
        <v>378</v>
      </c>
      <c r="G278" s="58">
        <v>-162</v>
      </c>
    </row>
    <row r="279" spans="1:7" hidden="1" x14ac:dyDescent="0.25">
      <c r="A279" s="11">
        <f t="shared" si="4"/>
        <v>276</v>
      </c>
      <c r="B279" s="2" t="s">
        <v>373</v>
      </c>
      <c r="C279" s="55">
        <v>230</v>
      </c>
      <c r="D279" s="49">
        <v>92</v>
      </c>
      <c r="E279" s="49">
        <v>383.33333333333337</v>
      </c>
      <c r="F279" s="11">
        <v>161</v>
      </c>
      <c r="G279" s="58">
        <v>-69</v>
      </c>
    </row>
  </sheetData>
  <autoFilter ref="A3:G279">
    <filterColumn colId="5">
      <filters>
        <filter val="Убран"/>
      </filters>
    </filterColumn>
  </autoFilter>
  <conditionalFormatting sqref="B192">
    <cfRule type="cellIs" dxfId="4" priority="3" operator="equal">
      <formula>0</formula>
    </cfRule>
  </conditionalFormatting>
  <conditionalFormatting sqref="B253 B192">
    <cfRule type="expression" dxfId="3" priority="2">
      <formula>COUNTIF($B$2:$B$181,B192)&gt;1</formula>
    </cfRule>
  </conditionalFormatting>
  <conditionalFormatting sqref="B253">
    <cfRule type="cellIs" dxfId="2" priority="1" operator="equal">
      <formula>0</formula>
    </cfRule>
  </conditionalFormatting>
  <pageMargins left="0.70866141732283461" right="0.31496062992125984" top="0.3543307086614173" bottom="0.15748031496062992" header="0.11811023622047244" footer="0.1181102362204724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15"/>
  <sheetViews>
    <sheetView workbookViewId="0">
      <pane ySplit="1" topLeftCell="A2" activePane="bottomLeft" state="frozen"/>
      <selection pane="bottomLeft" activeCell="H1" sqref="H1"/>
    </sheetView>
  </sheetViews>
  <sheetFormatPr defaultRowHeight="15" x14ac:dyDescent="0.25"/>
  <cols>
    <col min="1" max="1" width="20.7109375" customWidth="1"/>
    <col min="2" max="2" width="18.28515625" customWidth="1"/>
    <col min="3" max="3" width="20.5703125" customWidth="1"/>
  </cols>
  <sheetData>
    <row r="1" spans="1:15" ht="283.5" x14ac:dyDescent="0.25">
      <c r="B1" s="18" t="s">
        <v>375</v>
      </c>
      <c r="C1" s="19" t="s">
        <v>376</v>
      </c>
      <c r="D1" s="19" t="s">
        <v>547</v>
      </c>
      <c r="E1" s="20" t="s">
        <v>548</v>
      </c>
      <c r="F1" s="18" t="s">
        <v>549</v>
      </c>
      <c r="G1" s="18" t="s">
        <v>550</v>
      </c>
      <c r="H1" s="18" t="s">
        <v>551</v>
      </c>
      <c r="I1" s="18" t="s">
        <v>552</v>
      </c>
      <c r="J1" s="18" t="s">
        <v>553</v>
      </c>
      <c r="K1" s="18" t="s">
        <v>554</v>
      </c>
      <c r="L1" s="19" t="s">
        <v>555</v>
      </c>
      <c r="M1" s="20" t="s">
        <v>556</v>
      </c>
      <c r="N1" s="19" t="s">
        <v>557</v>
      </c>
      <c r="O1" s="19" t="s">
        <v>558</v>
      </c>
    </row>
    <row r="2" spans="1:15" ht="31.5" hidden="1" x14ac:dyDescent="0.25">
      <c r="A2" s="9" t="s">
        <v>196</v>
      </c>
      <c r="B2" s="36" t="s">
        <v>411</v>
      </c>
      <c r="C2" s="45" t="s">
        <v>381</v>
      </c>
      <c r="D2" s="28" t="s">
        <v>563</v>
      </c>
      <c r="E2" s="29"/>
      <c r="F2" s="28" t="s">
        <v>563</v>
      </c>
      <c r="G2" s="28" t="s">
        <v>563</v>
      </c>
      <c r="H2" s="28" t="s">
        <v>563</v>
      </c>
      <c r="I2" s="28" t="s">
        <v>563</v>
      </c>
      <c r="J2" s="28" t="s">
        <v>563</v>
      </c>
      <c r="K2" s="28" t="s">
        <v>563</v>
      </c>
      <c r="L2" s="28" t="s">
        <v>563</v>
      </c>
      <c r="M2" s="30" t="s">
        <v>563</v>
      </c>
      <c r="N2" s="31"/>
      <c r="O2" s="28"/>
    </row>
    <row r="3" spans="1:15" ht="31.5" hidden="1" x14ac:dyDescent="0.25">
      <c r="A3" s="9" t="s">
        <v>197</v>
      </c>
      <c r="B3" s="36" t="s">
        <v>412</v>
      </c>
      <c r="C3" s="45" t="s">
        <v>381</v>
      </c>
      <c r="D3" s="28" t="s">
        <v>563</v>
      </c>
      <c r="E3" s="29"/>
      <c r="F3" s="28" t="s">
        <v>563</v>
      </c>
      <c r="G3" s="28" t="s">
        <v>563</v>
      </c>
      <c r="H3" s="28" t="s">
        <v>563</v>
      </c>
      <c r="I3" s="28" t="s">
        <v>563</v>
      </c>
      <c r="J3" s="28" t="s">
        <v>563</v>
      </c>
      <c r="K3" s="28" t="s">
        <v>563</v>
      </c>
      <c r="L3" s="28" t="s">
        <v>563</v>
      </c>
      <c r="M3" s="30" t="s">
        <v>563</v>
      </c>
      <c r="N3" s="31"/>
      <c r="O3" s="28"/>
    </row>
    <row r="4" spans="1:15" ht="31.5" hidden="1" x14ac:dyDescent="0.25">
      <c r="A4" s="9" t="s">
        <v>198</v>
      </c>
      <c r="B4" s="37" t="s">
        <v>413</v>
      </c>
      <c r="C4" s="46" t="s">
        <v>381</v>
      </c>
      <c r="D4" s="38" t="s">
        <v>563</v>
      </c>
      <c r="E4" s="39"/>
      <c r="F4" s="38" t="s">
        <v>563</v>
      </c>
      <c r="G4" s="38" t="s">
        <v>563</v>
      </c>
      <c r="H4" s="38" t="s">
        <v>563</v>
      </c>
      <c r="I4" s="38" t="s">
        <v>563</v>
      </c>
      <c r="J4" s="38" t="s">
        <v>563</v>
      </c>
      <c r="K4" s="38" t="s">
        <v>563</v>
      </c>
      <c r="L4" s="38" t="s">
        <v>563</v>
      </c>
      <c r="M4" s="40" t="s">
        <v>563</v>
      </c>
      <c r="N4" s="41"/>
      <c r="O4" s="38"/>
    </row>
    <row r="5" spans="1:15" ht="15.75" hidden="1" x14ac:dyDescent="0.25">
      <c r="A5" s="9" t="s">
        <v>25</v>
      </c>
      <c r="B5" s="42" t="s">
        <v>401</v>
      </c>
      <c r="C5" s="46" t="s">
        <v>381</v>
      </c>
      <c r="D5" s="38" t="s">
        <v>559</v>
      </c>
      <c r="E5" s="39" t="s">
        <v>560</v>
      </c>
      <c r="F5" s="38"/>
      <c r="G5" s="38"/>
      <c r="H5" s="38"/>
      <c r="I5" s="38"/>
      <c r="J5" s="38"/>
      <c r="K5" s="38"/>
      <c r="L5" s="38"/>
      <c r="M5" s="40"/>
      <c r="N5" s="41"/>
      <c r="O5" s="38"/>
    </row>
    <row r="6" spans="1:15" ht="15.75" hidden="1" x14ac:dyDescent="0.25">
      <c r="A6" s="9" t="s">
        <v>27</v>
      </c>
      <c r="B6" s="42" t="s">
        <v>400</v>
      </c>
      <c r="C6" s="46" t="s">
        <v>381</v>
      </c>
      <c r="D6" s="38" t="s">
        <v>559</v>
      </c>
      <c r="E6" s="39" t="s">
        <v>560</v>
      </c>
      <c r="F6" s="38"/>
      <c r="G6" s="38"/>
      <c r="H6" s="38"/>
      <c r="I6" s="38"/>
      <c r="J6" s="38"/>
      <c r="K6" s="38"/>
      <c r="L6" s="38"/>
      <c r="M6" s="40"/>
      <c r="N6" s="41"/>
      <c r="O6" s="38"/>
    </row>
    <row r="7" spans="1:15" ht="15.75" hidden="1" x14ac:dyDescent="0.25">
      <c r="A7" s="9" t="s">
        <v>28</v>
      </c>
      <c r="B7" s="42" t="s">
        <v>402</v>
      </c>
      <c r="C7" s="46" t="s">
        <v>381</v>
      </c>
      <c r="D7" s="38" t="s">
        <v>559</v>
      </c>
      <c r="E7" s="39" t="s">
        <v>560</v>
      </c>
      <c r="F7" s="38"/>
      <c r="G7" s="38"/>
      <c r="H7" s="38"/>
      <c r="I7" s="38"/>
      <c r="J7" s="38"/>
      <c r="K7" s="38"/>
      <c r="L7" s="38"/>
      <c r="M7" s="40"/>
      <c r="N7" s="41"/>
      <c r="O7" s="38"/>
    </row>
    <row r="8" spans="1:15" ht="15.75" hidden="1" x14ac:dyDescent="0.25">
      <c r="A8" s="9" t="s">
        <v>31</v>
      </c>
      <c r="B8" s="42" t="s">
        <v>403</v>
      </c>
      <c r="C8" s="46" t="s">
        <v>381</v>
      </c>
      <c r="D8" s="38"/>
      <c r="E8" s="39" t="s">
        <v>561</v>
      </c>
      <c r="F8" s="38"/>
      <c r="G8" s="38"/>
      <c r="H8" s="38"/>
      <c r="I8" s="38"/>
      <c r="J8" s="38"/>
      <c r="K8" s="38"/>
      <c r="L8" s="38"/>
      <c r="M8" s="40"/>
      <c r="N8" s="41"/>
      <c r="O8" s="38"/>
    </row>
    <row r="9" spans="1:15" ht="31.5" hidden="1" customHeight="1" x14ac:dyDescent="0.25">
      <c r="A9" s="9" t="s">
        <v>312</v>
      </c>
      <c r="B9" s="42" t="s">
        <v>409</v>
      </c>
      <c r="C9" s="46" t="s">
        <v>381</v>
      </c>
      <c r="D9" s="38" t="s">
        <v>559</v>
      </c>
      <c r="E9" s="39" t="s">
        <v>565</v>
      </c>
      <c r="F9" s="38"/>
      <c r="G9" s="38"/>
      <c r="H9" s="38"/>
      <c r="I9" s="38"/>
      <c r="J9" s="38"/>
      <c r="K9" s="38"/>
      <c r="L9" s="38"/>
      <c r="M9" s="40"/>
      <c r="N9" s="43"/>
      <c r="O9" s="44"/>
    </row>
    <row r="10" spans="1:15" ht="31.5" hidden="1" customHeight="1" x14ac:dyDescent="0.25">
      <c r="A10" s="9" t="s">
        <v>146</v>
      </c>
      <c r="B10" s="42" t="s">
        <v>410</v>
      </c>
      <c r="C10" s="46" t="s">
        <v>381</v>
      </c>
      <c r="D10" s="38" t="s">
        <v>559</v>
      </c>
      <c r="E10" s="39" t="s">
        <v>562</v>
      </c>
      <c r="F10" s="38"/>
      <c r="G10" s="38"/>
      <c r="H10" s="38"/>
      <c r="I10" s="38"/>
      <c r="J10" s="38"/>
      <c r="K10" s="38"/>
      <c r="L10" s="38"/>
      <c r="M10" s="40"/>
      <c r="N10" s="43"/>
      <c r="O10" s="44"/>
    </row>
    <row r="11" spans="1:15" ht="30" hidden="1" x14ac:dyDescent="0.25">
      <c r="A11" s="10" t="s">
        <v>149</v>
      </c>
      <c r="B11" s="42" t="s">
        <v>406</v>
      </c>
      <c r="C11" s="46" t="s">
        <v>381</v>
      </c>
      <c r="D11" s="38" t="s">
        <v>559</v>
      </c>
      <c r="E11" s="39" t="s">
        <v>562</v>
      </c>
      <c r="F11" s="38"/>
      <c r="G11" s="38"/>
      <c r="H11" s="38"/>
      <c r="I11" s="38"/>
      <c r="J11" s="38"/>
      <c r="K11" s="38"/>
      <c r="L11" s="38"/>
      <c r="M11" s="40"/>
      <c r="N11" s="41"/>
      <c r="O11" s="38"/>
    </row>
    <row r="12" spans="1:15" ht="30" hidden="1" x14ac:dyDescent="0.25">
      <c r="A12" s="10" t="s">
        <v>150</v>
      </c>
      <c r="B12" s="42" t="s">
        <v>405</v>
      </c>
      <c r="C12" s="46" t="s">
        <v>381</v>
      </c>
      <c r="D12" s="38" t="s">
        <v>559</v>
      </c>
      <c r="E12" s="39" t="s">
        <v>562</v>
      </c>
      <c r="F12" s="38"/>
      <c r="G12" s="38"/>
      <c r="H12" s="38"/>
      <c r="I12" s="38"/>
      <c r="J12" s="38"/>
      <c r="K12" s="38"/>
      <c r="L12" s="38"/>
      <c r="M12" s="40"/>
      <c r="N12" s="41"/>
      <c r="O12" s="38"/>
    </row>
    <row r="13" spans="1:15" ht="30" hidden="1" x14ac:dyDescent="0.25">
      <c r="A13" s="10" t="s">
        <v>151</v>
      </c>
      <c r="B13" s="42" t="s">
        <v>404</v>
      </c>
      <c r="C13" s="46" t="s">
        <v>381</v>
      </c>
      <c r="D13" s="38" t="s">
        <v>559</v>
      </c>
      <c r="E13" s="39" t="s">
        <v>562</v>
      </c>
      <c r="F13" s="38"/>
      <c r="G13" s="38"/>
      <c r="H13" s="38"/>
      <c r="I13" s="38"/>
      <c r="J13" s="38"/>
      <c r="K13" s="38"/>
      <c r="L13" s="38"/>
      <c r="M13" s="40"/>
      <c r="N13" s="41"/>
      <c r="O13" s="38"/>
    </row>
    <row r="14" spans="1:15" ht="94.5" x14ac:dyDescent="0.25">
      <c r="A14" s="9" t="s">
        <v>334</v>
      </c>
      <c r="B14" s="42" t="s">
        <v>407</v>
      </c>
      <c r="C14" s="46" t="s">
        <v>381</v>
      </c>
      <c r="D14" s="26"/>
      <c r="E14" s="27"/>
      <c r="F14" s="26" t="s">
        <v>563</v>
      </c>
      <c r="G14" s="26" t="s">
        <v>563</v>
      </c>
      <c r="H14" s="26" t="s">
        <v>563</v>
      </c>
      <c r="I14" s="26" t="s">
        <v>563</v>
      </c>
      <c r="J14" s="26" t="s">
        <v>563</v>
      </c>
      <c r="K14" s="26" t="s">
        <v>559</v>
      </c>
      <c r="L14" s="26" t="s">
        <v>563</v>
      </c>
      <c r="M14" s="20" t="s">
        <v>563</v>
      </c>
      <c r="N14" s="32" t="s">
        <v>564</v>
      </c>
      <c r="O14" s="13"/>
    </row>
    <row r="15" spans="1:15" ht="94.5" x14ac:dyDescent="0.25">
      <c r="A15" s="9" t="s">
        <v>336</v>
      </c>
      <c r="B15" s="42" t="s">
        <v>408</v>
      </c>
      <c r="C15" s="46" t="s">
        <v>381</v>
      </c>
      <c r="D15" s="22" t="s">
        <v>563</v>
      </c>
      <c r="E15" s="23"/>
      <c r="F15" s="22" t="s">
        <v>563</v>
      </c>
      <c r="G15" s="22" t="s">
        <v>563</v>
      </c>
      <c r="H15" s="22" t="s">
        <v>563</v>
      </c>
      <c r="I15" s="22" t="s">
        <v>563</v>
      </c>
      <c r="J15" s="22" t="s">
        <v>563</v>
      </c>
      <c r="K15" s="22" t="s">
        <v>559</v>
      </c>
      <c r="L15" s="22" t="s">
        <v>563</v>
      </c>
      <c r="M15" s="24" t="s">
        <v>563</v>
      </c>
      <c r="N15" s="32" t="s">
        <v>564</v>
      </c>
      <c r="O15" s="13"/>
    </row>
    <row r="16" spans="1:15" ht="31.5" hidden="1" x14ac:dyDescent="0.25">
      <c r="A16" s="9" t="s">
        <v>154</v>
      </c>
      <c r="B16" s="21" t="s">
        <v>422</v>
      </c>
      <c r="C16" s="47" t="s">
        <v>391</v>
      </c>
      <c r="D16" s="22" t="s">
        <v>559</v>
      </c>
      <c r="E16" s="23" t="s">
        <v>566</v>
      </c>
      <c r="F16" s="22"/>
      <c r="G16" s="22"/>
      <c r="H16" s="22"/>
      <c r="I16" s="22"/>
      <c r="J16" s="22"/>
      <c r="K16" s="22"/>
      <c r="L16" s="22"/>
      <c r="M16" s="24"/>
      <c r="N16" s="25"/>
      <c r="O16" s="22"/>
    </row>
    <row r="17" spans="1:15" ht="31.5" hidden="1" x14ac:dyDescent="0.25">
      <c r="A17" s="9" t="s">
        <v>156</v>
      </c>
      <c r="B17" s="21" t="s">
        <v>423</v>
      </c>
      <c r="C17" s="47" t="s">
        <v>391</v>
      </c>
      <c r="D17" s="22" t="s">
        <v>559</v>
      </c>
      <c r="E17" s="23" t="s">
        <v>566</v>
      </c>
      <c r="F17" s="22"/>
      <c r="G17" s="22"/>
      <c r="H17" s="22"/>
      <c r="I17" s="22"/>
      <c r="J17" s="22"/>
      <c r="K17" s="22"/>
      <c r="L17" s="22"/>
      <c r="M17" s="24"/>
      <c r="N17" s="25"/>
      <c r="O17" s="22"/>
    </row>
    <row r="18" spans="1:15" ht="47.25" hidden="1" x14ac:dyDescent="0.25">
      <c r="A18" s="14" t="s">
        <v>158</v>
      </c>
      <c r="B18" s="21" t="s">
        <v>449</v>
      </c>
      <c r="C18" s="47" t="s">
        <v>391</v>
      </c>
      <c r="D18" s="22"/>
      <c r="E18" s="23"/>
      <c r="F18" s="22"/>
      <c r="G18" s="22"/>
      <c r="H18" s="22"/>
      <c r="I18" s="22"/>
      <c r="J18" s="22"/>
      <c r="K18" s="22"/>
      <c r="L18" s="22"/>
      <c r="M18" s="24"/>
      <c r="N18" s="25"/>
      <c r="O18" s="22"/>
    </row>
    <row r="19" spans="1:15" ht="31.5" hidden="1" x14ac:dyDescent="0.25">
      <c r="A19" s="9" t="s">
        <v>159</v>
      </c>
      <c r="B19" s="21" t="s">
        <v>439</v>
      </c>
      <c r="C19" s="47" t="s">
        <v>391</v>
      </c>
      <c r="D19" s="22" t="s">
        <v>563</v>
      </c>
      <c r="E19" s="23"/>
      <c r="F19" s="22" t="s">
        <v>563</v>
      </c>
      <c r="G19" s="22" t="s">
        <v>563</v>
      </c>
      <c r="H19" s="22" t="s">
        <v>563</v>
      </c>
      <c r="I19" s="22" t="s">
        <v>563</v>
      </c>
      <c r="J19" s="22" t="s">
        <v>563</v>
      </c>
      <c r="K19" s="22" t="s">
        <v>559</v>
      </c>
      <c r="L19" s="22" t="s">
        <v>563</v>
      </c>
      <c r="M19" s="24" t="s">
        <v>563</v>
      </c>
      <c r="N19" s="25"/>
      <c r="O19" s="22"/>
    </row>
    <row r="20" spans="1:15" ht="31.5" hidden="1" x14ac:dyDescent="0.25">
      <c r="A20" s="9" t="s">
        <v>160</v>
      </c>
      <c r="B20" s="21" t="s">
        <v>440</v>
      </c>
      <c r="C20" s="47" t="s">
        <v>391</v>
      </c>
      <c r="D20" s="22" t="s">
        <v>563</v>
      </c>
      <c r="E20" s="23"/>
      <c r="F20" s="22" t="s">
        <v>563</v>
      </c>
      <c r="G20" s="22" t="s">
        <v>563</v>
      </c>
      <c r="H20" s="22" t="s">
        <v>563</v>
      </c>
      <c r="I20" s="22" t="s">
        <v>563</v>
      </c>
      <c r="J20" s="22" t="s">
        <v>563</v>
      </c>
      <c r="K20" s="22" t="s">
        <v>559</v>
      </c>
      <c r="L20" s="22" t="s">
        <v>563</v>
      </c>
      <c r="M20" s="24" t="s">
        <v>563</v>
      </c>
      <c r="N20" s="25"/>
      <c r="O20" s="22"/>
    </row>
    <row r="21" spans="1:15" ht="31.5" hidden="1" x14ac:dyDescent="0.25">
      <c r="A21" s="9" t="s">
        <v>161</v>
      </c>
      <c r="B21" s="21" t="s">
        <v>441</v>
      </c>
      <c r="C21" s="47" t="s">
        <v>391</v>
      </c>
      <c r="D21" s="22" t="s">
        <v>563</v>
      </c>
      <c r="E21" s="23"/>
      <c r="F21" s="22" t="s">
        <v>563</v>
      </c>
      <c r="G21" s="22" t="s">
        <v>563</v>
      </c>
      <c r="H21" s="22" t="s">
        <v>563</v>
      </c>
      <c r="I21" s="22" t="s">
        <v>563</v>
      </c>
      <c r="J21" s="22" t="s">
        <v>563</v>
      </c>
      <c r="K21" s="22" t="s">
        <v>559</v>
      </c>
      <c r="L21" s="22" t="s">
        <v>563</v>
      </c>
      <c r="M21" s="24" t="s">
        <v>563</v>
      </c>
      <c r="N21" s="25"/>
      <c r="O21" s="22"/>
    </row>
    <row r="22" spans="1:15" ht="31.5" hidden="1" x14ac:dyDescent="0.25">
      <c r="A22" s="9" t="s">
        <v>162</v>
      </c>
      <c r="B22" s="21" t="s">
        <v>442</v>
      </c>
      <c r="C22" s="47" t="s">
        <v>391</v>
      </c>
      <c r="D22" s="22" t="s">
        <v>563</v>
      </c>
      <c r="E22" s="23"/>
      <c r="F22" s="22" t="s">
        <v>563</v>
      </c>
      <c r="G22" s="22" t="s">
        <v>563</v>
      </c>
      <c r="H22" s="22" t="s">
        <v>563</v>
      </c>
      <c r="I22" s="22" t="s">
        <v>563</v>
      </c>
      <c r="J22" s="22" t="s">
        <v>563</v>
      </c>
      <c r="K22" s="22" t="s">
        <v>559</v>
      </c>
      <c r="L22" s="22" t="s">
        <v>563</v>
      </c>
      <c r="M22" s="24" t="s">
        <v>563</v>
      </c>
      <c r="N22" s="25"/>
      <c r="O22" s="22"/>
    </row>
    <row r="23" spans="1:15" ht="31.5" hidden="1" x14ac:dyDescent="0.25">
      <c r="A23" s="9" t="s">
        <v>163</v>
      </c>
      <c r="B23" s="21" t="s">
        <v>443</v>
      </c>
      <c r="C23" s="47" t="s">
        <v>391</v>
      </c>
      <c r="D23" s="22" t="s">
        <v>559</v>
      </c>
      <c r="E23" s="23" t="s">
        <v>567</v>
      </c>
      <c r="F23" s="22"/>
      <c r="G23" s="22"/>
      <c r="H23" s="22"/>
      <c r="I23" s="22"/>
      <c r="J23" s="22"/>
      <c r="K23" s="22"/>
      <c r="L23" s="22"/>
      <c r="M23" s="24"/>
      <c r="N23" s="25"/>
      <c r="O23" s="22"/>
    </row>
    <row r="24" spans="1:15" ht="47.25" hidden="1" x14ac:dyDescent="0.25">
      <c r="A24" s="9" t="s">
        <v>108</v>
      </c>
      <c r="B24" s="21" t="s">
        <v>415</v>
      </c>
      <c r="C24" s="47" t="s">
        <v>391</v>
      </c>
      <c r="D24" s="22" t="s">
        <v>559</v>
      </c>
      <c r="E24" s="23" t="s">
        <v>566</v>
      </c>
      <c r="F24" s="22"/>
      <c r="G24" s="22"/>
      <c r="H24" s="22"/>
      <c r="I24" s="22"/>
      <c r="J24" s="22"/>
      <c r="K24" s="22"/>
      <c r="L24" s="22"/>
      <c r="M24" s="24"/>
      <c r="N24" s="25"/>
      <c r="O24" s="22"/>
    </row>
    <row r="25" spans="1:15" ht="47.25" hidden="1" x14ac:dyDescent="0.25">
      <c r="A25" s="9" t="s">
        <v>109</v>
      </c>
      <c r="B25" s="21" t="s">
        <v>414</v>
      </c>
      <c r="C25" s="47" t="s">
        <v>391</v>
      </c>
      <c r="D25" s="22" t="s">
        <v>559</v>
      </c>
      <c r="E25" s="23" t="s">
        <v>566</v>
      </c>
      <c r="F25" s="22"/>
      <c r="G25" s="22"/>
      <c r="H25" s="22"/>
      <c r="I25" s="22"/>
      <c r="J25" s="22"/>
      <c r="K25" s="22"/>
      <c r="L25" s="22"/>
      <c r="M25" s="24"/>
      <c r="N25" s="25"/>
      <c r="O25" s="22"/>
    </row>
    <row r="26" spans="1:15" ht="47.25" hidden="1" x14ac:dyDescent="0.25">
      <c r="A26" s="9" t="s">
        <v>112</v>
      </c>
      <c r="B26" s="21" t="s">
        <v>416</v>
      </c>
      <c r="C26" s="47" t="s">
        <v>391</v>
      </c>
      <c r="D26" s="22" t="s">
        <v>559</v>
      </c>
      <c r="E26" s="23" t="s">
        <v>566</v>
      </c>
      <c r="F26" s="22"/>
      <c r="G26" s="22"/>
      <c r="H26" s="22"/>
      <c r="I26" s="22"/>
      <c r="J26" s="22"/>
      <c r="K26" s="22"/>
      <c r="L26" s="22"/>
      <c r="M26" s="24"/>
      <c r="N26" s="25"/>
      <c r="O26" s="22"/>
    </row>
    <row r="27" spans="1:15" ht="45" hidden="1" x14ac:dyDescent="0.25">
      <c r="A27" s="9" t="s">
        <v>116</v>
      </c>
      <c r="B27" s="21" t="s">
        <v>448</v>
      </c>
      <c r="C27" s="47" t="s">
        <v>391</v>
      </c>
      <c r="D27" s="22" t="s">
        <v>559</v>
      </c>
      <c r="E27" s="23" t="s">
        <v>569</v>
      </c>
      <c r="F27" s="22"/>
      <c r="G27" s="22"/>
      <c r="H27" s="22"/>
      <c r="I27" s="22"/>
      <c r="J27" s="22"/>
      <c r="K27" s="22"/>
      <c r="L27" s="22"/>
      <c r="M27" s="24"/>
      <c r="N27" s="25"/>
      <c r="O27" s="22"/>
    </row>
    <row r="28" spans="1:15" ht="45" hidden="1" x14ac:dyDescent="0.25">
      <c r="A28" s="9" t="s">
        <v>118</v>
      </c>
      <c r="B28" s="21" t="s">
        <v>444</v>
      </c>
      <c r="C28" s="47" t="s">
        <v>391</v>
      </c>
      <c r="D28" s="22" t="s">
        <v>559</v>
      </c>
      <c r="E28" s="23" t="s">
        <v>568</v>
      </c>
      <c r="F28" s="22"/>
      <c r="G28" s="22"/>
      <c r="H28" s="22"/>
      <c r="I28" s="22"/>
      <c r="J28" s="22"/>
      <c r="K28" s="22"/>
      <c r="L28" s="22"/>
      <c r="M28" s="24"/>
      <c r="N28" s="25"/>
      <c r="O28" s="22"/>
    </row>
    <row r="29" spans="1:15" ht="47.25" hidden="1" x14ac:dyDescent="0.25">
      <c r="A29" s="9" t="s">
        <v>120</v>
      </c>
      <c r="B29" s="21" t="s">
        <v>417</v>
      </c>
      <c r="C29" s="47" t="s">
        <v>391</v>
      </c>
      <c r="D29" s="22"/>
      <c r="E29" s="23" t="s">
        <v>561</v>
      </c>
      <c r="F29" s="22"/>
      <c r="G29" s="22"/>
      <c r="H29" s="22"/>
      <c r="I29" s="22"/>
      <c r="J29" s="22"/>
      <c r="K29" s="22"/>
      <c r="L29" s="22"/>
      <c r="M29" s="24"/>
      <c r="N29" s="25"/>
      <c r="O29" s="22"/>
    </row>
    <row r="30" spans="1:15" ht="45" hidden="1" x14ac:dyDescent="0.25">
      <c r="A30" s="9" t="s">
        <v>124</v>
      </c>
      <c r="B30" s="21" t="s">
        <v>445</v>
      </c>
      <c r="C30" s="47" t="s">
        <v>391</v>
      </c>
      <c r="D30" s="22" t="s">
        <v>563</v>
      </c>
      <c r="E30" s="23"/>
      <c r="F30" s="22" t="s">
        <v>563</v>
      </c>
      <c r="G30" s="22" t="s">
        <v>563</v>
      </c>
      <c r="H30" s="22" t="s">
        <v>563</v>
      </c>
      <c r="I30" s="22" t="s">
        <v>563</v>
      </c>
      <c r="J30" s="22" t="s">
        <v>563</v>
      </c>
      <c r="K30" s="22" t="s">
        <v>559</v>
      </c>
      <c r="L30" s="22" t="s">
        <v>563</v>
      </c>
      <c r="M30" s="24" t="s">
        <v>563</v>
      </c>
      <c r="N30" s="25"/>
      <c r="O30" s="22"/>
    </row>
    <row r="31" spans="1:15" ht="45" hidden="1" x14ac:dyDescent="0.25">
      <c r="A31" s="9" t="s">
        <v>126</v>
      </c>
      <c r="B31" s="21" t="s">
        <v>446</v>
      </c>
      <c r="C31" s="47" t="s">
        <v>391</v>
      </c>
      <c r="D31" s="22" t="s">
        <v>563</v>
      </c>
      <c r="E31" s="23"/>
      <c r="F31" s="22" t="s">
        <v>563</v>
      </c>
      <c r="G31" s="22" t="s">
        <v>563</v>
      </c>
      <c r="H31" s="22" t="s">
        <v>563</v>
      </c>
      <c r="I31" s="22" t="s">
        <v>563</v>
      </c>
      <c r="J31" s="22" t="s">
        <v>563</v>
      </c>
      <c r="K31" s="22" t="s">
        <v>559</v>
      </c>
      <c r="L31" s="22" t="s">
        <v>563</v>
      </c>
      <c r="M31" s="24" t="s">
        <v>563</v>
      </c>
      <c r="N31" s="25"/>
      <c r="O31" s="22"/>
    </row>
    <row r="32" spans="1:15" ht="45" hidden="1" x14ac:dyDescent="0.25">
      <c r="A32" s="9" t="s">
        <v>128</v>
      </c>
      <c r="B32" s="21" t="s">
        <v>447</v>
      </c>
      <c r="C32" s="47" t="s">
        <v>391</v>
      </c>
      <c r="D32" s="22" t="s">
        <v>559</v>
      </c>
      <c r="E32" s="23" t="s">
        <v>568</v>
      </c>
      <c r="F32" s="22"/>
      <c r="G32" s="22"/>
      <c r="H32" s="22"/>
      <c r="I32" s="22"/>
      <c r="J32" s="22"/>
      <c r="K32" s="22"/>
      <c r="L32" s="22"/>
      <c r="M32" s="24"/>
      <c r="N32" s="25"/>
      <c r="O32" s="22"/>
    </row>
    <row r="33" spans="1:15" ht="31.5" hidden="1" x14ac:dyDescent="0.25">
      <c r="A33" s="9" t="s">
        <v>98</v>
      </c>
      <c r="B33" s="21" t="s">
        <v>424</v>
      </c>
      <c r="C33" s="47" t="s">
        <v>391</v>
      </c>
      <c r="D33" s="22" t="s">
        <v>559</v>
      </c>
      <c r="E33" s="23" t="s">
        <v>566</v>
      </c>
      <c r="F33" s="22"/>
      <c r="G33" s="22"/>
      <c r="H33" s="22"/>
      <c r="I33" s="22"/>
      <c r="J33" s="22"/>
      <c r="K33" s="22"/>
      <c r="L33" s="22"/>
      <c r="M33" s="24"/>
      <c r="N33" s="25"/>
      <c r="O33" s="22"/>
    </row>
    <row r="34" spans="1:15" ht="31.5" hidden="1" x14ac:dyDescent="0.25">
      <c r="A34" s="9" t="s">
        <v>237</v>
      </c>
      <c r="B34" s="21" t="s">
        <v>418</v>
      </c>
      <c r="C34" s="47" t="s">
        <v>391</v>
      </c>
      <c r="D34" s="22" t="s">
        <v>559</v>
      </c>
      <c r="E34" s="23" t="s">
        <v>566</v>
      </c>
      <c r="F34" s="22"/>
      <c r="G34" s="22"/>
      <c r="H34" s="22"/>
      <c r="I34" s="22"/>
      <c r="J34" s="22"/>
      <c r="K34" s="22"/>
      <c r="L34" s="22"/>
      <c r="M34" s="24"/>
      <c r="N34" s="25"/>
      <c r="O34" s="22"/>
    </row>
    <row r="35" spans="1:15" ht="31.5" hidden="1" x14ac:dyDescent="0.25">
      <c r="A35" s="9" t="s">
        <v>242</v>
      </c>
      <c r="B35" s="21" t="s">
        <v>419</v>
      </c>
      <c r="C35" s="47" t="s">
        <v>391</v>
      </c>
      <c r="D35" s="22" t="s">
        <v>559</v>
      </c>
      <c r="E35" s="23" t="s">
        <v>566</v>
      </c>
      <c r="F35" s="22"/>
      <c r="G35" s="22"/>
      <c r="H35" s="22"/>
      <c r="I35" s="22"/>
      <c r="J35" s="22"/>
      <c r="K35" s="22"/>
      <c r="L35" s="22"/>
      <c r="M35" s="24"/>
      <c r="N35" s="25"/>
      <c r="O35" s="22"/>
    </row>
    <row r="36" spans="1:15" ht="31.5" hidden="1" x14ac:dyDescent="0.25">
      <c r="A36" s="9" t="s">
        <v>243</v>
      </c>
      <c r="B36" s="21" t="s">
        <v>420</v>
      </c>
      <c r="C36" s="47" t="s">
        <v>391</v>
      </c>
      <c r="D36" s="22" t="s">
        <v>559</v>
      </c>
      <c r="E36" s="23" t="s">
        <v>566</v>
      </c>
      <c r="F36" s="22"/>
      <c r="G36" s="22"/>
      <c r="H36" s="22"/>
      <c r="I36" s="22"/>
      <c r="J36" s="22"/>
      <c r="K36" s="22"/>
      <c r="L36" s="22"/>
      <c r="M36" s="24"/>
      <c r="N36" s="25"/>
      <c r="O36" s="22"/>
    </row>
    <row r="37" spans="1:15" ht="31.5" hidden="1" x14ac:dyDescent="0.25">
      <c r="A37" s="9" t="s">
        <v>244</v>
      </c>
      <c r="B37" s="21" t="s">
        <v>421</v>
      </c>
      <c r="C37" s="47" t="s">
        <v>391</v>
      </c>
      <c r="D37" s="22" t="s">
        <v>559</v>
      </c>
      <c r="E37" s="23" t="s">
        <v>566</v>
      </c>
      <c r="F37" s="22"/>
      <c r="G37" s="22"/>
      <c r="H37" s="22"/>
      <c r="I37" s="22"/>
      <c r="J37" s="22"/>
      <c r="K37" s="22"/>
      <c r="L37" s="22"/>
      <c r="M37" s="24"/>
      <c r="N37" s="25"/>
      <c r="O37" s="22"/>
    </row>
    <row r="38" spans="1:15" ht="31.5" hidden="1" x14ac:dyDescent="0.25">
      <c r="A38" s="9" t="s">
        <v>247</v>
      </c>
      <c r="B38" s="21" t="s">
        <v>450</v>
      </c>
      <c r="C38" s="47" t="s">
        <v>391</v>
      </c>
      <c r="D38" s="22" t="s">
        <v>559</v>
      </c>
      <c r="E38" s="23" t="s">
        <v>566</v>
      </c>
      <c r="F38" s="22"/>
      <c r="G38" s="22"/>
      <c r="H38" s="22"/>
      <c r="I38" s="22"/>
      <c r="J38" s="22"/>
      <c r="K38" s="22"/>
      <c r="L38" s="22"/>
      <c r="M38" s="24"/>
      <c r="N38" s="25"/>
      <c r="O38" s="22"/>
    </row>
    <row r="39" spans="1:15" ht="31.5" hidden="1" x14ac:dyDescent="0.25">
      <c r="A39" s="9" t="s">
        <v>259</v>
      </c>
      <c r="B39" s="21" t="s">
        <v>425</v>
      </c>
      <c r="C39" s="47" t="s">
        <v>391</v>
      </c>
      <c r="D39" s="22" t="s">
        <v>563</v>
      </c>
      <c r="E39" s="23"/>
      <c r="F39" s="22" t="s">
        <v>563</v>
      </c>
      <c r="G39" s="22" t="s">
        <v>563</v>
      </c>
      <c r="H39" s="22" t="s">
        <v>563</v>
      </c>
      <c r="I39" s="22" t="s">
        <v>563</v>
      </c>
      <c r="J39" s="22" t="s">
        <v>563</v>
      </c>
      <c r="K39" s="22" t="s">
        <v>559</v>
      </c>
      <c r="L39" s="22" t="s">
        <v>563</v>
      </c>
      <c r="M39" s="24" t="s">
        <v>563</v>
      </c>
      <c r="N39" s="25"/>
      <c r="O39" s="22"/>
    </row>
    <row r="40" spans="1:15" ht="31.5" hidden="1" x14ac:dyDescent="0.25">
      <c r="A40" s="9" t="s">
        <v>260</v>
      </c>
      <c r="B40" s="21" t="s">
        <v>426</v>
      </c>
      <c r="C40" s="47" t="s">
        <v>391</v>
      </c>
      <c r="D40" s="22" t="s">
        <v>563</v>
      </c>
      <c r="E40" s="23"/>
      <c r="F40" s="22" t="s">
        <v>563</v>
      </c>
      <c r="G40" s="22" t="s">
        <v>563</v>
      </c>
      <c r="H40" s="22" t="s">
        <v>563</v>
      </c>
      <c r="I40" s="22" t="s">
        <v>563</v>
      </c>
      <c r="J40" s="22" t="s">
        <v>563</v>
      </c>
      <c r="K40" s="22" t="s">
        <v>559</v>
      </c>
      <c r="L40" s="22" t="s">
        <v>563</v>
      </c>
      <c r="M40" s="24" t="s">
        <v>563</v>
      </c>
      <c r="N40" s="25"/>
      <c r="O40" s="22"/>
    </row>
    <row r="41" spans="1:15" ht="31.5" hidden="1" x14ac:dyDescent="0.25">
      <c r="A41" s="9" t="s">
        <v>261</v>
      </c>
      <c r="B41" s="21" t="s">
        <v>427</v>
      </c>
      <c r="C41" s="47" t="s">
        <v>391</v>
      </c>
      <c r="D41" s="22" t="s">
        <v>563</v>
      </c>
      <c r="E41" s="23"/>
      <c r="F41" s="22" t="s">
        <v>563</v>
      </c>
      <c r="G41" s="22" t="s">
        <v>563</v>
      </c>
      <c r="H41" s="22" t="s">
        <v>563</v>
      </c>
      <c r="I41" s="22" t="s">
        <v>563</v>
      </c>
      <c r="J41" s="22" t="s">
        <v>563</v>
      </c>
      <c r="K41" s="22" t="s">
        <v>559</v>
      </c>
      <c r="L41" s="22" t="s">
        <v>563</v>
      </c>
      <c r="M41" s="24" t="s">
        <v>563</v>
      </c>
      <c r="N41" s="25"/>
      <c r="O41" s="22"/>
    </row>
    <row r="42" spans="1:15" ht="31.5" hidden="1" x14ac:dyDescent="0.25">
      <c r="A42" s="9" t="s">
        <v>265</v>
      </c>
      <c r="B42" s="21" t="s">
        <v>428</v>
      </c>
      <c r="C42" s="47" t="s">
        <v>391</v>
      </c>
      <c r="D42" s="22" t="s">
        <v>563</v>
      </c>
      <c r="E42" s="23"/>
      <c r="F42" s="22" t="s">
        <v>563</v>
      </c>
      <c r="G42" s="22" t="s">
        <v>563</v>
      </c>
      <c r="H42" s="22" t="s">
        <v>563</v>
      </c>
      <c r="I42" s="22" t="s">
        <v>563</v>
      </c>
      <c r="J42" s="22" t="s">
        <v>563</v>
      </c>
      <c r="K42" s="22" t="s">
        <v>559</v>
      </c>
      <c r="L42" s="22" t="s">
        <v>563</v>
      </c>
      <c r="M42" s="24" t="s">
        <v>563</v>
      </c>
      <c r="N42" s="25"/>
      <c r="O42" s="22"/>
    </row>
    <row r="43" spans="1:15" ht="31.5" hidden="1" x14ac:dyDescent="0.25">
      <c r="A43" s="9" t="s">
        <v>267</v>
      </c>
      <c r="B43" s="21" t="s">
        <v>429</v>
      </c>
      <c r="C43" s="47" t="s">
        <v>391</v>
      </c>
      <c r="D43" s="22" t="s">
        <v>563</v>
      </c>
      <c r="E43" s="23"/>
      <c r="F43" s="22" t="s">
        <v>563</v>
      </c>
      <c r="G43" s="22" t="s">
        <v>563</v>
      </c>
      <c r="H43" s="22" t="s">
        <v>563</v>
      </c>
      <c r="I43" s="22" t="s">
        <v>563</v>
      </c>
      <c r="J43" s="22" t="s">
        <v>563</v>
      </c>
      <c r="K43" s="22" t="s">
        <v>559</v>
      </c>
      <c r="L43" s="22" t="s">
        <v>563</v>
      </c>
      <c r="M43" s="24" t="s">
        <v>563</v>
      </c>
      <c r="N43" s="25"/>
      <c r="O43" s="22"/>
    </row>
    <row r="44" spans="1:15" ht="31.5" hidden="1" x14ac:dyDescent="0.25">
      <c r="A44" s="9" t="s">
        <v>269</v>
      </c>
      <c r="B44" s="21" t="s">
        <v>430</v>
      </c>
      <c r="C44" s="47" t="s">
        <v>391</v>
      </c>
      <c r="D44" s="22" t="s">
        <v>563</v>
      </c>
      <c r="E44" s="23"/>
      <c r="F44" s="22" t="s">
        <v>563</v>
      </c>
      <c r="G44" s="22" t="s">
        <v>563</v>
      </c>
      <c r="H44" s="22" t="s">
        <v>563</v>
      </c>
      <c r="I44" s="22" t="s">
        <v>563</v>
      </c>
      <c r="J44" s="22" t="s">
        <v>563</v>
      </c>
      <c r="K44" s="22" t="s">
        <v>559</v>
      </c>
      <c r="L44" s="22" t="s">
        <v>563</v>
      </c>
      <c r="M44" s="24" t="s">
        <v>563</v>
      </c>
      <c r="N44" s="25"/>
      <c r="O44" s="22"/>
    </row>
    <row r="45" spans="1:15" ht="31.5" hidden="1" x14ac:dyDescent="0.25">
      <c r="A45" s="9" t="s">
        <v>271</v>
      </c>
      <c r="B45" s="21" t="s">
        <v>431</v>
      </c>
      <c r="C45" s="47" t="s">
        <v>391</v>
      </c>
      <c r="D45" s="22" t="s">
        <v>563</v>
      </c>
      <c r="E45" s="23"/>
      <c r="F45" s="22" t="s">
        <v>563</v>
      </c>
      <c r="G45" s="22" t="s">
        <v>563</v>
      </c>
      <c r="H45" s="22" t="s">
        <v>563</v>
      </c>
      <c r="I45" s="22" t="s">
        <v>563</v>
      </c>
      <c r="J45" s="22" t="s">
        <v>563</v>
      </c>
      <c r="K45" s="22" t="s">
        <v>559</v>
      </c>
      <c r="L45" s="22" t="s">
        <v>563</v>
      </c>
      <c r="M45" s="24" t="s">
        <v>563</v>
      </c>
      <c r="N45" s="25"/>
      <c r="O45" s="22"/>
    </row>
    <row r="46" spans="1:15" ht="31.5" hidden="1" x14ac:dyDescent="0.25">
      <c r="A46" s="9" t="s">
        <v>272</v>
      </c>
      <c r="B46" s="21" t="s">
        <v>432</v>
      </c>
      <c r="C46" s="47" t="s">
        <v>391</v>
      </c>
      <c r="D46" s="22"/>
      <c r="E46" s="23" t="s">
        <v>561</v>
      </c>
      <c r="F46" s="22"/>
      <c r="G46" s="22"/>
      <c r="H46" s="22"/>
      <c r="I46" s="22"/>
      <c r="J46" s="22"/>
      <c r="K46" s="22"/>
      <c r="L46" s="22"/>
      <c r="M46" s="24"/>
      <c r="N46" s="25"/>
      <c r="O46" s="22"/>
    </row>
    <row r="47" spans="1:15" ht="31.5" hidden="1" x14ac:dyDescent="0.25">
      <c r="A47" s="9" t="s">
        <v>274</v>
      </c>
      <c r="B47" s="21" t="s">
        <v>433</v>
      </c>
      <c r="C47" s="47" t="s">
        <v>391</v>
      </c>
      <c r="D47" s="22" t="s">
        <v>563</v>
      </c>
      <c r="E47" s="23"/>
      <c r="F47" s="22" t="s">
        <v>563</v>
      </c>
      <c r="G47" s="22" t="s">
        <v>563</v>
      </c>
      <c r="H47" s="22" t="s">
        <v>563</v>
      </c>
      <c r="I47" s="22" t="s">
        <v>563</v>
      </c>
      <c r="J47" s="22" t="s">
        <v>563</v>
      </c>
      <c r="K47" s="22" t="s">
        <v>559</v>
      </c>
      <c r="L47" s="22" t="s">
        <v>563</v>
      </c>
      <c r="M47" s="24" t="s">
        <v>563</v>
      </c>
      <c r="N47" s="25"/>
      <c r="O47" s="22"/>
    </row>
    <row r="48" spans="1:15" ht="31.5" hidden="1" x14ac:dyDescent="0.25">
      <c r="A48" s="9" t="s">
        <v>275</v>
      </c>
      <c r="B48" s="21" t="s">
        <v>434</v>
      </c>
      <c r="C48" s="47" t="s">
        <v>391</v>
      </c>
      <c r="D48" s="22" t="s">
        <v>563</v>
      </c>
      <c r="E48" s="23"/>
      <c r="F48" s="22" t="s">
        <v>563</v>
      </c>
      <c r="G48" s="22" t="s">
        <v>563</v>
      </c>
      <c r="H48" s="22" t="s">
        <v>563</v>
      </c>
      <c r="I48" s="22" t="s">
        <v>563</v>
      </c>
      <c r="J48" s="22" t="s">
        <v>563</v>
      </c>
      <c r="K48" s="22" t="s">
        <v>559</v>
      </c>
      <c r="L48" s="22" t="s">
        <v>563</v>
      </c>
      <c r="M48" s="24" t="s">
        <v>563</v>
      </c>
      <c r="N48" s="25"/>
      <c r="O48" s="22"/>
    </row>
    <row r="49" spans="1:15" ht="31.5" hidden="1" x14ac:dyDescent="0.25">
      <c r="A49" s="9" t="s">
        <v>277</v>
      </c>
      <c r="B49" s="21" t="s">
        <v>435</v>
      </c>
      <c r="C49" s="47" t="s">
        <v>391</v>
      </c>
      <c r="D49" s="22" t="s">
        <v>563</v>
      </c>
      <c r="E49" s="23"/>
      <c r="F49" s="22" t="s">
        <v>563</v>
      </c>
      <c r="G49" s="22" t="s">
        <v>563</v>
      </c>
      <c r="H49" s="22" t="s">
        <v>563</v>
      </c>
      <c r="I49" s="22" t="s">
        <v>563</v>
      </c>
      <c r="J49" s="22" t="s">
        <v>563</v>
      </c>
      <c r="K49" s="22" t="s">
        <v>559</v>
      </c>
      <c r="L49" s="22" t="s">
        <v>563</v>
      </c>
      <c r="M49" s="24" t="s">
        <v>563</v>
      </c>
      <c r="N49" s="25"/>
      <c r="O49" s="22"/>
    </row>
    <row r="50" spans="1:15" ht="31.5" hidden="1" x14ac:dyDescent="0.25">
      <c r="A50" s="9" t="s">
        <v>279</v>
      </c>
      <c r="B50" s="21" t="s">
        <v>436</v>
      </c>
      <c r="C50" s="47" t="s">
        <v>391</v>
      </c>
      <c r="D50" s="22" t="s">
        <v>563</v>
      </c>
      <c r="E50" s="23"/>
      <c r="F50" s="22" t="s">
        <v>563</v>
      </c>
      <c r="G50" s="22" t="s">
        <v>563</v>
      </c>
      <c r="H50" s="22" t="s">
        <v>563</v>
      </c>
      <c r="I50" s="22" t="s">
        <v>563</v>
      </c>
      <c r="J50" s="22" t="s">
        <v>563</v>
      </c>
      <c r="K50" s="22" t="s">
        <v>559</v>
      </c>
      <c r="L50" s="22" t="s">
        <v>563</v>
      </c>
      <c r="M50" s="24" t="s">
        <v>563</v>
      </c>
      <c r="N50" s="25"/>
      <c r="O50" s="22"/>
    </row>
    <row r="51" spans="1:15" ht="31.5" hidden="1" x14ac:dyDescent="0.25">
      <c r="A51" s="9" t="s">
        <v>281</v>
      </c>
      <c r="B51" s="21" t="s">
        <v>437</v>
      </c>
      <c r="C51" s="47" t="s">
        <v>391</v>
      </c>
      <c r="D51" s="22" t="s">
        <v>563</v>
      </c>
      <c r="E51" s="23"/>
      <c r="F51" s="22" t="s">
        <v>563</v>
      </c>
      <c r="G51" s="22" t="s">
        <v>563</v>
      </c>
      <c r="H51" s="22" t="s">
        <v>563</v>
      </c>
      <c r="I51" s="22" t="s">
        <v>563</v>
      </c>
      <c r="J51" s="22" t="s">
        <v>563</v>
      </c>
      <c r="K51" s="22" t="s">
        <v>559</v>
      </c>
      <c r="L51" s="22" t="s">
        <v>563</v>
      </c>
      <c r="M51" s="24" t="s">
        <v>563</v>
      </c>
      <c r="N51" s="25"/>
      <c r="O51" s="22"/>
    </row>
    <row r="52" spans="1:15" ht="31.5" hidden="1" x14ac:dyDescent="0.25">
      <c r="A52" s="14" t="s">
        <v>283</v>
      </c>
      <c r="B52" s="21" t="s">
        <v>438</v>
      </c>
      <c r="C52" s="47" t="s">
        <v>391</v>
      </c>
      <c r="D52" s="22" t="s">
        <v>563</v>
      </c>
      <c r="E52" s="23"/>
      <c r="F52" s="22" t="s">
        <v>563</v>
      </c>
      <c r="G52" s="22" t="s">
        <v>563</v>
      </c>
      <c r="H52" s="22" t="s">
        <v>563</v>
      </c>
      <c r="I52" s="22" t="s">
        <v>563</v>
      </c>
      <c r="J52" s="22" t="s">
        <v>563</v>
      </c>
      <c r="K52" s="22" t="s">
        <v>559</v>
      </c>
      <c r="L52" s="22" t="s">
        <v>563</v>
      </c>
      <c r="M52" s="24" t="s">
        <v>563</v>
      </c>
      <c r="N52" s="25"/>
      <c r="O52" s="22"/>
    </row>
    <row r="53" spans="1:15" ht="31.5" hidden="1" x14ac:dyDescent="0.25">
      <c r="A53" s="9" t="s">
        <v>164</v>
      </c>
      <c r="B53" s="21" t="s">
        <v>465</v>
      </c>
      <c r="C53" s="47" t="s">
        <v>542</v>
      </c>
      <c r="D53" s="22" t="s">
        <v>563</v>
      </c>
      <c r="E53" s="23"/>
      <c r="F53" s="22" t="s">
        <v>563</v>
      </c>
      <c r="G53" s="22" t="s">
        <v>563</v>
      </c>
      <c r="H53" s="22" t="s">
        <v>563</v>
      </c>
      <c r="I53" s="22" t="s">
        <v>563</v>
      </c>
      <c r="J53" s="22" t="s">
        <v>563</v>
      </c>
      <c r="K53" s="22" t="s">
        <v>559</v>
      </c>
      <c r="L53" s="22" t="s">
        <v>563</v>
      </c>
      <c r="M53" s="24" t="s">
        <v>563</v>
      </c>
      <c r="N53" s="25"/>
      <c r="O53" s="22"/>
    </row>
    <row r="54" spans="1:15" ht="31.5" hidden="1" x14ac:dyDescent="0.25">
      <c r="A54" s="9" t="s">
        <v>165</v>
      </c>
      <c r="B54" s="21" t="s">
        <v>466</v>
      </c>
      <c r="C54" s="47" t="s">
        <v>542</v>
      </c>
      <c r="D54" s="22" t="s">
        <v>563</v>
      </c>
      <c r="E54" s="23"/>
      <c r="F54" s="22" t="s">
        <v>563</v>
      </c>
      <c r="G54" s="22" t="s">
        <v>563</v>
      </c>
      <c r="H54" s="22" t="s">
        <v>563</v>
      </c>
      <c r="I54" s="22" t="s">
        <v>563</v>
      </c>
      <c r="J54" s="22" t="s">
        <v>563</v>
      </c>
      <c r="K54" s="22" t="s">
        <v>559</v>
      </c>
      <c r="L54" s="22" t="s">
        <v>563</v>
      </c>
      <c r="M54" s="24" t="s">
        <v>563</v>
      </c>
      <c r="N54" s="25"/>
      <c r="O54" s="22"/>
    </row>
    <row r="55" spans="1:15" ht="31.5" hidden="1" x14ac:dyDescent="0.25">
      <c r="A55" s="9" t="s">
        <v>166</v>
      </c>
      <c r="B55" s="21" t="s">
        <v>467</v>
      </c>
      <c r="C55" s="47" t="s">
        <v>542</v>
      </c>
      <c r="D55" s="22" t="s">
        <v>563</v>
      </c>
      <c r="E55" s="23"/>
      <c r="F55" s="22" t="s">
        <v>563</v>
      </c>
      <c r="G55" s="22" t="s">
        <v>563</v>
      </c>
      <c r="H55" s="22" t="s">
        <v>563</v>
      </c>
      <c r="I55" s="22" t="s">
        <v>563</v>
      </c>
      <c r="J55" s="22" t="s">
        <v>563</v>
      </c>
      <c r="K55" s="22" t="s">
        <v>559</v>
      </c>
      <c r="L55" s="22" t="s">
        <v>563</v>
      </c>
      <c r="M55" s="24" t="s">
        <v>563</v>
      </c>
      <c r="N55" s="25"/>
      <c r="O55" s="22"/>
    </row>
    <row r="56" spans="1:15" ht="31.5" hidden="1" x14ac:dyDescent="0.25">
      <c r="A56" s="9" t="s">
        <v>176</v>
      </c>
      <c r="B56" s="21" t="s">
        <v>468</v>
      </c>
      <c r="C56" s="47" t="s">
        <v>542</v>
      </c>
      <c r="D56" s="22" t="s">
        <v>563</v>
      </c>
      <c r="E56" s="23"/>
      <c r="F56" s="22" t="s">
        <v>563</v>
      </c>
      <c r="G56" s="22" t="s">
        <v>563</v>
      </c>
      <c r="H56" s="22" t="s">
        <v>563</v>
      </c>
      <c r="I56" s="22" t="s">
        <v>563</v>
      </c>
      <c r="J56" s="22" t="s">
        <v>563</v>
      </c>
      <c r="K56" s="22" t="s">
        <v>559</v>
      </c>
      <c r="L56" s="22" t="s">
        <v>563</v>
      </c>
      <c r="M56" s="24" t="s">
        <v>563</v>
      </c>
      <c r="N56" s="25"/>
      <c r="O56" s="22"/>
    </row>
    <row r="57" spans="1:15" ht="31.5" hidden="1" x14ac:dyDescent="0.25">
      <c r="A57" s="9" t="s">
        <v>179</v>
      </c>
      <c r="B57" s="21" t="s">
        <v>469</v>
      </c>
      <c r="C57" s="47" t="s">
        <v>542</v>
      </c>
      <c r="D57" s="22" t="s">
        <v>563</v>
      </c>
      <c r="E57" s="23"/>
      <c r="F57" s="22" t="s">
        <v>563</v>
      </c>
      <c r="G57" s="22" t="s">
        <v>563</v>
      </c>
      <c r="H57" s="22" t="s">
        <v>563</v>
      </c>
      <c r="I57" s="22" t="s">
        <v>563</v>
      </c>
      <c r="J57" s="22" t="s">
        <v>563</v>
      </c>
      <c r="K57" s="22" t="s">
        <v>559</v>
      </c>
      <c r="L57" s="22" t="s">
        <v>563</v>
      </c>
      <c r="M57" s="24" t="s">
        <v>563</v>
      </c>
      <c r="N57" s="25"/>
      <c r="O57" s="22"/>
    </row>
    <row r="58" spans="1:15" ht="31.5" hidden="1" x14ac:dyDescent="0.25">
      <c r="A58" s="9" t="s">
        <v>180</v>
      </c>
      <c r="B58" s="21" t="s">
        <v>470</v>
      </c>
      <c r="C58" s="47" t="s">
        <v>542</v>
      </c>
      <c r="D58" s="22" t="s">
        <v>563</v>
      </c>
      <c r="E58" s="23"/>
      <c r="F58" s="22" t="s">
        <v>563</v>
      </c>
      <c r="G58" s="22" t="s">
        <v>563</v>
      </c>
      <c r="H58" s="22" t="s">
        <v>563</v>
      </c>
      <c r="I58" s="22" t="s">
        <v>563</v>
      </c>
      <c r="J58" s="22" t="s">
        <v>563</v>
      </c>
      <c r="K58" s="22" t="s">
        <v>559</v>
      </c>
      <c r="L58" s="22" t="s">
        <v>563</v>
      </c>
      <c r="M58" s="24" t="s">
        <v>563</v>
      </c>
      <c r="N58" s="25"/>
      <c r="O58" s="22"/>
    </row>
    <row r="59" spans="1:15" ht="31.5" hidden="1" x14ac:dyDescent="0.25">
      <c r="A59" s="9" t="s">
        <v>183</v>
      </c>
      <c r="B59" s="21" t="s">
        <v>471</v>
      </c>
      <c r="C59" s="47" t="s">
        <v>542</v>
      </c>
      <c r="D59" s="22" t="s">
        <v>563</v>
      </c>
      <c r="E59" s="23"/>
      <c r="F59" s="22" t="s">
        <v>563</v>
      </c>
      <c r="G59" s="22" t="s">
        <v>563</v>
      </c>
      <c r="H59" s="22" t="s">
        <v>563</v>
      </c>
      <c r="I59" s="22" t="s">
        <v>563</v>
      </c>
      <c r="J59" s="22" t="s">
        <v>563</v>
      </c>
      <c r="K59" s="22" t="s">
        <v>559</v>
      </c>
      <c r="L59" s="22" t="s">
        <v>563</v>
      </c>
      <c r="M59" s="24" t="s">
        <v>563</v>
      </c>
      <c r="N59" s="25"/>
      <c r="O59" s="22"/>
    </row>
    <row r="60" spans="1:15" ht="31.5" hidden="1" x14ac:dyDescent="0.25">
      <c r="A60" s="9" t="s">
        <v>185</v>
      </c>
      <c r="B60" s="21" t="s">
        <v>472</v>
      </c>
      <c r="C60" s="47" t="s">
        <v>542</v>
      </c>
      <c r="D60" s="22" t="s">
        <v>563</v>
      </c>
      <c r="E60" s="23"/>
      <c r="F60" s="22" t="s">
        <v>563</v>
      </c>
      <c r="G60" s="22" t="s">
        <v>563</v>
      </c>
      <c r="H60" s="22" t="s">
        <v>563</v>
      </c>
      <c r="I60" s="22" t="s">
        <v>563</v>
      </c>
      <c r="J60" s="22" t="s">
        <v>563</v>
      </c>
      <c r="K60" s="22" t="s">
        <v>559</v>
      </c>
      <c r="L60" s="22" t="s">
        <v>563</v>
      </c>
      <c r="M60" s="24" t="s">
        <v>563</v>
      </c>
      <c r="N60" s="25"/>
      <c r="O60" s="22"/>
    </row>
    <row r="61" spans="1:15" ht="31.5" hidden="1" x14ac:dyDescent="0.25">
      <c r="A61" s="9" t="s">
        <v>188</v>
      </c>
      <c r="B61" s="21" t="s">
        <v>451</v>
      </c>
      <c r="C61" s="47" t="s">
        <v>542</v>
      </c>
      <c r="D61" s="22" t="s">
        <v>563</v>
      </c>
      <c r="E61" s="23"/>
      <c r="F61" s="22" t="s">
        <v>563</v>
      </c>
      <c r="G61" s="22" t="s">
        <v>563</v>
      </c>
      <c r="H61" s="22" t="s">
        <v>563</v>
      </c>
      <c r="I61" s="22" t="s">
        <v>559</v>
      </c>
      <c r="J61" s="22" t="s">
        <v>563</v>
      </c>
      <c r="K61" s="22" t="s">
        <v>559</v>
      </c>
      <c r="L61" s="22" t="s">
        <v>563</v>
      </c>
      <c r="M61" s="24" t="s">
        <v>563</v>
      </c>
      <c r="N61" s="25"/>
      <c r="O61" s="22"/>
    </row>
    <row r="62" spans="1:15" ht="31.5" hidden="1" x14ac:dyDescent="0.25">
      <c r="A62" s="9" t="s">
        <v>191</v>
      </c>
      <c r="B62" s="21" t="s">
        <v>452</v>
      </c>
      <c r="C62" s="47" t="s">
        <v>542</v>
      </c>
      <c r="D62" s="22"/>
      <c r="E62" s="23" t="s">
        <v>561</v>
      </c>
      <c r="F62" s="22"/>
      <c r="G62" s="22"/>
      <c r="H62" s="22"/>
      <c r="I62" s="22"/>
      <c r="J62" s="22"/>
      <c r="K62" s="22"/>
      <c r="L62" s="22"/>
      <c r="M62" s="24"/>
      <c r="N62" s="25"/>
      <c r="O62" s="22"/>
    </row>
    <row r="63" spans="1:15" ht="31.5" hidden="1" x14ac:dyDescent="0.25">
      <c r="A63" s="9" t="s">
        <v>193</v>
      </c>
      <c r="B63" s="21" t="s">
        <v>453</v>
      </c>
      <c r="C63" s="47" t="s">
        <v>542</v>
      </c>
      <c r="D63" s="22" t="s">
        <v>563</v>
      </c>
      <c r="E63" s="23"/>
      <c r="F63" s="22" t="s">
        <v>563</v>
      </c>
      <c r="G63" s="22" t="s">
        <v>563</v>
      </c>
      <c r="H63" s="22" t="s">
        <v>563</v>
      </c>
      <c r="I63" s="22" t="s">
        <v>559</v>
      </c>
      <c r="J63" s="22" t="s">
        <v>563</v>
      </c>
      <c r="K63" s="22" t="s">
        <v>559</v>
      </c>
      <c r="L63" s="22" t="s">
        <v>563</v>
      </c>
      <c r="M63" s="24" t="s">
        <v>563</v>
      </c>
      <c r="N63" s="25"/>
      <c r="O63" s="22"/>
    </row>
    <row r="64" spans="1:15" ht="45" hidden="1" x14ac:dyDescent="0.25">
      <c r="A64" s="9" t="s">
        <v>131</v>
      </c>
      <c r="B64" s="21" t="s">
        <v>473</v>
      </c>
      <c r="C64" s="47" t="s">
        <v>542</v>
      </c>
      <c r="D64" s="22" t="s">
        <v>563</v>
      </c>
      <c r="E64" s="23"/>
      <c r="F64" s="22" t="s">
        <v>563</v>
      </c>
      <c r="G64" s="22" t="s">
        <v>563</v>
      </c>
      <c r="H64" s="22" t="s">
        <v>563</v>
      </c>
      <c r="I64" s="22" t="s">
        <v>563</v>
      </c>
      <c r="J64" s="22" t="s">
        <v>563</v>
      </c>
      <c r="K64" s="22" t="s">
        <v>559</v>
      </c>
      <c r="L64" s="22" t="s">
        <v>563</v>
      </c>
      <c r="M64" s="24" t="s">
        <v>563</v>
      </c>
      <c r="N64" s="25"/>
      <c r="O64" s="22"/>
    </row>
    <row r="65" spans="1:15" ht="45" hidden="1" x14ac:dyDescent="0.25">
      <c r="A65" s="9" t="s">
        <v>133</v>
      </c>
      <c r="B65" s="21" t="s">
        <v>474</v>
      </c>
      <c r="C65" s="47" t="s">
        <v>542</v>
      </c>
      <c r="D65" s="22" t="s">
        <v>563</v>
      </c>
      <c r="E65" s="23"/>
      <c r="F65" s="22" t="s">
        <v>563</v>
      </c>
      <c r="G65" s="22" t="s">
        <v>563</v>
      </c>
      <c r="H65" s="22" t="s">
        <v>563</v>
      </c>
      <c r="I65" s="22" t="s">
        <v>563</v>
      </c>
      <c r="J65" s="22" t="s">
        <v>563</v>
      </c>
      <c r="K65" s="22" t="s">
        <v>559</v>
      </c>
      <c r="L65" s="22" t="s">
        <v>563</v>
      </c>
      <c r="M65" s="24" t="s">
        <v>563</v>
      </c>
      <c r="N65" s="25"/>
      <c r="O65" s="22"/>
    </row>
    <row r="66" spans="1:15" ht="45" hidden="1" x14ac:dyDescent="0.25">
      <c r="A66" s="9" t="s">
        <v>135</v>
      </c>
      <c r="B66" s="21" t="s">
        <v>475</v>
      </c>
      <c r="C66" s="47" t="s">
        <v>542</v>
      </c>
      <c r="D66" s="22" t="s">
        <v>563</v>
      </c>
      <c r="E66" s="23"/>
      <c r="F66" s="22" t="s">
        <v>563</v>
      </c>
      <c r="G66" s="22" t="s">
        <v>563</v>
      </c>
      <c r="H66" s="22" t="s">
        <v>563</v>
      </c>
      <c r="I66" s="22" t="s">
        <v>563</v>
      </c>
      <c r="J66" s="22" t="s">
        <v>563</v>
      </c>
      <c r="K66" s="22" t="s">
        <v>559</v>
      </c>
      <c r="L66" s="22" t="s">
        <v>563</v>
      </c>
      <c r="M66" s="24" t="s">
        <v>563</v>
      </c>
      <c r="N66" s="25"/>
      <c r="O66" s="22"/>
    </row>
    <row r="67" spans="1:15" ht="45" hidden="1" x14ac:dyDescent="0.25">
      <c r="A67" s="9" t="s">
        <v>136</v>
      </c>
      <c r="B67" s="21" t="s">
        <v>476</v>
      </c>
      <c r="C67" s="47" t="s">
        <v>542</v>
      </c>
      <c r="D67" s="22" t="s">
        <v>563</v>
      </c>
      <c r="E67" s="23"/>
      <c r="F67" s="22" t="s">
        <v>563</v>
      </c>
      <c r="G67" s="22" t="s">
        <v>563</v>
      </c>
      <c r="H67" s="22" t="s">
        <v>563</v>
      </c>
      <c r="I67" s="22" t="s">
        <v>563</v>
      </c>
      <c r="J67" s="22" t="s">
        <v>563</v>
      </c>
      <c r="K67" s="22" t="s">
        <v>559</v>
      </c>
      <c r="L67" s="22" t="s">
        <v>563</v>
      </c>
      <c r="M67" s="24" t="s">
        <v>563</v>
      </c>
      <c r="N67" s="25"/>
      <c r="O67" s="22"/>
    </row>
    <row r="68" spans="1:15" ht="31.5" hidden="1" x14ac:dyDescent="0.25">
      <c r="A68" s="9" t="s">
        <v>10</v>
      </c>
      <c r="B68" s="21" t="s">
        <v>458</v>
      </c>
      <c r="C68" s="47" t="s">
        <v>542</v>
      </c>
      <c r="D68" s="22" t="s">
        <v>563</v>
      </c>
      <c r="E68" s="23"/>
      <c r="F68" s="22" t="s">
        <v>563</v>
      </c>
      <c r="G68" s="22" t="s">
        <v>563</v>
      </c>
      <c r="H68" s="22" t="s">
        <v>563</v>
      </c>
      <c r="I68" s="22" t="s">
        <v>563</v>
      </c>
      <c r="J68" s="22" t="s">
        <v>563</v>
      </c>
      <c r="K68" s="22" t="s">
        <v>559</v>
      </c>
      <c r="L68" s="22" t="s">
        <v>563</v>
      </c>
      <c r="M68" s="24" t="s">
        <v>563</v>
      </c>
      <c r="N68" s="25"/>
      <c r="O68" s="22"/>
    </row>
    <row r="69" spans="1:15" ht="31.5" hidden="1" x14ac:dyDescent="0.25">
      <c r="A69" s="9" t="s">
        <v>12</v>
      </c>
      <c r="B69" s="21" t="s">
        <v>457</v>
      </c>
      <c r="C69" s="47" t="s">
        <v>542</v>
      </c>
      <c r="D69" s="22" t="s">
        <v>563</v>
      </c>
      <c r="E69" s="23"/>
      <c r="F69" s="22" t="s">
        <v>563</v>
      </c>
      <c r="G69" s="22" t="s">
        <v>563</v>
      </c>
      <c r="H69" s="22" t="s">
        <v>563</v>
      </c>
      <c r="I69" s="22" t="s">
        <v>563</v>
      </c>
      <c r="J69" s="22" t="s">
        <v>563</v>
      </c>
      <c r="K69" s="22" t="s">
        <v>559</v>
      </c>
      <c r="L69" s="22" t="s">
        <v>563</v>
      </c>
      <c r="M69" s="24" t="s">
        <v>563</v>
      </c>
      <c r="N69" s="25"/>
      <c r="O69" s="22"/>
    </row>
    <row r="70" spans="1:15" ht="31.5" hidden="1" x14ac:dyDescent="0.25">
      <c r="A70" s="9" t="s">
        <v>20</v>
      </c>
      <c r="B70" s="21" t="s">
        <v>462</v>
      </c>
      <c r="C70" s="47" t="s">
        <v>542</v>
      </c>
      <c r="D70" s="22" t="s">
        <v>563</v>
      </c>
      <c r="E70" s="23"/>
      <c r="F70" s="22" t="s">
        <v>563</v>
      </c>
      <c r="G70" s="22" t="s">
        <v>559</v>
      </c>
      <c r="H70" s="22" t="s">
        <v>563</v>
      </c>
      <c r="I70" s="22" t="s">
        <v>563</v>
      </c>
      <c r="J70" s="22" t="s">
        <v>563</v>
      </c>
      <c r="K70" s="22" t="s">
        <v>559</v>
      </c>
      <c r="L70" s="22" t="s">
        <v>563</v>
      </c>
      <c r="M70" s="24" t="s">
        <v>563</v>
      </c>
      <c r="N70" s="25"/>
      <c r="O70" s="22"/>
    </row>
    <row r="71" spans="1:15" ht="31.5" hidden="1" x14ac:dyDescent="0.25">
      <c r="A71" s="9" t="s">
        <v>21</v>
      </c>
      <c r="B71" s="21" t="s">
        <v>460</v>
      </c>
      <c r="C71" s="47" t="s">
        <v>542</v>
      </c>
      <c r="D71" s="22" t="s">
        <v>563</v>
      </c>
      <c r="E71" s="23"/>
      <c r="F71" s="22" t="s">
        <v>563</v>
      </c>
      <c r="G71" s="22" t="s">
        <v>563</v>
      </c>
      <c r="H71" s="22" t="s">
        <v>563</v>
      </c>
      <c r="I71" s="22" t="s">
        <v>559</v>
      </c>
      <c r="J71" s="22" t="s">
        <v>563</v>
      </c>
      <c r="K71" s="22" t="s">
        <v>559</v>
      </c>
      <c r="L71" s="22" t="s">
        <v>563</v>
      </c>
      <c r="M71" s="24" t="s">
        <v>563</v>
      </c>
      <c r="N71" s="25"/>
      <c r="O71" s="22"/>
    </row>
    <row r="72" spans="1:15" ht="31.5" hidden="1" x14ac:dyDescent="0.25">
      <c r="A72" s="9" t="s">
        <v>40</v>
      </c>
      <c r="B72" s="21" t="s">
        <v>455</v>
      </c>
      <c r="C72" s="47" t="s">
        <v>542</v>
      </c>
      <c r="D72" s="22" t="s">
        <v>563</v>
      </c>
      <c r="E72" s="23"/>
      <c r="F72" s="22" t="s">
        <v>563</v>
      </c>
      <c r="G72" s="22" t="s">
        <v>563</v>
      </c>
      <c r="H72" s="22" t="s">
        <v>563</v>
      </c>
      <c r="I72" s="22" t="s">
        <v>563</v>
      </c>
      <c r="J72" s="22" t="s">
        <v>563</v>
      </c>
      <c r="K72" s="22" t="s">
        <v>559</v>
      </c>
      <c r="L72" s="22" t="s">
        <v>563</v>
      </c>
      <c r="M72" s="24" t="s">
        <v>563</v>
      </c>
      <c r="N72" s="25"/>
      <c r="O72" s="22"/>
    </row>
    <row r="73" spans="1:15" ht="31.5" hidden="1" x14ac:dyDescent="0.25">
      <c r="A73" s="9" t="s">
        <v>41</v>
      </c>
      <c r="B73" s="21" t="s">
        <v>456</v>
      </c>
      <c r="C73" s="47" t="s">
        <v>542</v>
      </c>
      <c r="D73" s="22" t="s">
        <v>563</v>
      </c>
      <c r="E73" s="23"/>
      <c r="F73" s="22" t="s">
        <v>563</v>
      </c>
      <c r="G73" s="22" t="s">
        <v>563</v>
      </c>
      <c r="H73" s="22" t="s">
        <v>563</v>
      </c>
      <c r="I73" s="22" t="s">
        <v>563</v>
      </c>
      <c r="J73" s="22" t="s">
        <v>563</v>
      </c>
      <c r="K73" s="22" t="s">
        <v>559</v>
      </c>
      <c r="L73" s="22" t="s">
        <v>563</v>
      </c>
      <c r="M73" s="24" t="s">
        <v>563</v>
      </c>
      <c r="N73" s="25"/>
      <c r="O73" s="22"/>
    </row>
    <row r="74" spans="1:15" ht="31.5" hidden="1" x14ac:dyDescent="0.25">
      <c r="A74" s="9" t="s">
        <v>48</v>
      </c>
      <c r="B74" s="21" t="s">
        <v>454</v>
      </c>
      <c r="C74" s="47" t="s">
        <v>542</v>
      </c>
      <c r="D74" s="22" t="s">
        <v>563</v>
      </c>
      <c r="E74" s="23"/>
      <c r="F74" s="22" t="s">
        <v>563</v>
      </c>
      <c r="G74" s="22" t="s">
        <v>563</v>
      </c>
      <c r="H74" s="22" t="s">
        <v>563</v>
      </c>
      <c r="I74" s="22" t="s">
        <v>559</v>
      </c>
      <c r="J74" s="22" t="s">
        <v>563</v>
      </c>
      <c r="K74" s="22" t="s">
        <v>559</v>
      </c>
      <c r="L74" s="22" t="s">
        <v>563</v>
      </c>
      <c r="M74" s="24" t="s">
        <v>563</v>
      </c>
      <c r="N74" s="25"/>
      <c r="O74" s="22"/>
    </row>
    <row r="75" spans="1:15" ht="31.5" hidden="1" x14ac:dyDescent="0.25">
      <c r="A75" s="9" t="s">
        <v>59</v>
      </c>
      <c r="B75" s="21" t="s">
        <v>459</v>
      </c>
      <c r="C75" s="47" t="s">
        <v>542</v>
      </c>
      <c r="D75" s="22" t="s">
        <v>563</v>
      </c>
      <c r="E75" s="23"/>
      <c r="F75" s="22" t="s">
        <v>563</v>
      </c>
      <c r="G75" s="22" t="s">
        <v>563</v>
      </c>
      <c r="H75" s="22" t="s">
        <v>563</v>
      </c>
      <c r="I75" s="22" t="s">
        <v>563</v>
      </c>
      <c r="J75" s="22" t="s">
        <v>563</v>
      </c>
      <c r="K75" s="22" t="s">
        <v>559</v>
      </c>
      <c r="L75" s="22" t="s">
        <v>563</v>
      </c>
      <c r="M75" s="24" t="s">
        <v>563</v>
      </c>
      <c r="N75" s="25"/>
      <c r="O75" s="22"/>
    </row>
    <row r="76" spans="1:15" ht="31.5" hidden="1" x14ac:dyDescent="0.25">
      <c r="A76" s="9" t="s">
        <v>66</v>
      </c>
      <c r="B76" s="21" t="s">
        <v>463</v>
      </c>
      <c r="C76" s="47" t="s">
        <v>542</v>
      </c>
      <c r="D76" s="22" t="s">
        <v>563</v>
      </c>
      <c r="E76" s="23"/>
      <c r="F76" s="22" t="s">
        <v>563</v>
      </c>
      <c r="G76" s="22" t="s">
        <v>563</v>
      </c>
      <c r="H76" s="22" t="s">
        <v>563</v>
      </c>
      <c r="I76" s="22" t="s">
        <v>563</v>
      </c>
      <c r="J76" s="22" t="s">
        <v>563</v>
      </c>
      <c r="K76" s="22" t="s">
        <v>559</v>
      </c>
      <c r="L76" s="22" t="s">
        <v>563</v>
      </c>
      <c r="M76" s="24" t="s">
        <v>563</v>
      </c>
      <c r="N76" s="25"/>
      <c r="O76" s="22"/>
    </row>
    <row r="77" spans="1:15" ht="31.5" hidden="1" x14ac:dyDescent="0.25">
      <c r="A77" s="9" t="s">
        <v>68</v>
      </c>
      <c r="B77" s="21" t="s">
        <v>464</v>
      </c>
      <c r="C77" s="47" t="s">
        <v>542</v>
      </c>
      <c r="D77" s="22" t="s">
        <v>563</v>
      </c>
      <c r="E77" s="23"/>
      <c r="F77" s="22" t="s">
        <v>563</v>
      </c>
      <c r="G77" s="22" t="s">
        <v>563</v>
      </c>
      <c r="H77" s="22" t="s">
        <v>563</v>
      </c>
      <c r="I77" s="22" t="s">
        <v>563</v>
      </c>
      <c r="J77" s="22" t="s">
        <v>563</v>
      </c>
      <c r="K77" s="22" t="s">
        <v>559</v>
      </c>
      <c r="L77" s="22" t="s">
        <v>563</v>
      </c>
      <c r="M77" s="24" t="s">
        <v>563</v>
      </c>
      <c r="N77" s="25"/>
      <c r="O77" s="22"/>
    </row>
    <row r="78" spans="1:15" ht="31.5" hidden="1" x14ac:dyDescent="0.25">
      <c r="A78" s="9" t="s">
        <v>100</v>
      </c>
      <c r="B78" s="21" t="s">
        <v>482</v>
      </c>
      <c r="C78" s="47" t="s">
        <v>542</v>
      </c>
      <c r="D78" s="22" t="s">
        <v>563</v>
      </c>
      <c r="E78" s="23"/>
      <c r="F78" s="22" t="s">
        <v>563</v>
      </c>
      <c r="G78" s="22" t="s">
        <v>563</v>
      </c>
      <c r="H78" s="22" t="s">
        <v>563</v>
      </c>
      <c r="I78" s="22" t="s">
        <v>563</v>
      </c>
      <c r="J78" s="22" t="s">
        <v>563</v>
      </c>
      <c r="K78" s="22" t="s">
        <v>559</v>
      </c>
      <c r="L78" s="22" t="s">
        <v>563</v>
      </c>
      <c r="M78" s="24" t="s">
        <v>563</v>
      </c>
      <c r="N78" s="25"/>
      <c r="O78" s="22"/>
    </row>
    <row r="79" spans="1:15" ht="31.5" hidden="1" x14ac:dyDescent="0.25">
      <c r="A79" s="9" t="s">
        <v>102</v>
      </c>
      <c r="B79" s="21" t="s">
        <v>483</v>
      </c>
      <c r="C79" s="47" t="s">
        <v>542</v>
      </c>
      <c r="D79" s="22" t="s">
        <v>563</v>
      </c>
      <c r="E79" s="23"/>
      <c r="F79" s="22" t="s">
        <v>563</v>
      </c>
      <c r="G79" s="22" t="s">
        <v>563</v>
      </c>
      <c r="H79" s="22" t="s">
        <v>563</v>
      </c>
      <c r="I79" s="22" t="s">
        <v>563</v>
      </c>
      <c r="J79" s="22" t="s">
        <v>563</v>
      </c>
      <c r="K79" s="22" t="s">
        <v>559</v>
      </c>
      <c r="L79" s="22" t="s">
        <v>563</v>
      </c>
      <c r="M79" s="24" t="s">
        <v>563</v>
      </c>
      <c r="N79" s="25"/>
      <c r="O79" s="22"/>
    </row>
    <row r="80" spans="1:15" ht="31.5" hidden="1" x14ac:dyDescent="0.25">
      <c r="A80" s="9" t="s">
        <v>284</v>
      </c>
      <c r="B80" s="21" t="s">
        <v>477</v>
      </c>
      <c r="C80" s="47" t="s">
        <v>542</v>
      </c>
      <c r="D80" s="22" t="s">
        <v>563</v>
      </c>
      <c r="E80" s="23"/>
      <c r="F80" s="22" t="s">
        <v>563</v>
      </c>
      <c r="G80" s="22" t="s">
        <v>563</v>
      </c>
      <c r="H80" s="22" t="s">
        <v>563</v>
      </c>
      <c r="I80" s="22" t="s">
        <v>563</v>
      </c>
      <c r="J80" s="22" t="s">
        <v>563</v>
      </c>
      <c r="K80" s="22" t="s">
        <v>559</v>
      </c>
      <c r="L80" s="22" t="s">
        <v>563</v>
      </c>
      <c r="M80" s="24" t="s">
        <v>563</v>
      </c>
      <c r="N80" s="25"/>
      <c r="O80" s="22"/>
    </row>
    <row r="81" spans="1:15" ht="31.5" hidden="1" x14ac:dyDescent="0.25">
      <c r="A81" s="9" t="s">
        <v>286</v>
      </c>
      <c r="B81" s="21" t="s">
        <v>478</v>
      </c>
      <c r="C81" s="47" t="s">
        <v>542</v>
      </c>
      <c r="D81" s="22" t="s">
        <v>563</v>
      </c>
      <c r="E81" s="23"/>
      <c r="F81" s="22" t="s">
        <v>563</v>
      </c>
      <c r="G81" s="22" t="s">
        <v>563</v>
      </c>
      <c r="H81" s="22" t="s">
        <v>563</v>
      </c>
      <c r="I81" s="22" t="s">
        <v>563</v>
      </c>
      <c r="J81" s="22" t="s">
        <v>563</v>
      </c>
      <c r="K81" s="22" t="s">
        <v>559</v>
      </c>
      <c r="L81" s="22" t="s">
        <v>563</v>
      </c>
      <c r="M81" s="24" t="s">
        <v>563</v>
      </c>
      <c r="N81" s="25"/>
      <c r="O81" s="22"/>
    </row>
    <row r="82" spans="1:15" ht="31.5" hidden="1" x14ac:dyDescent="0.25">
      <c r="A82" s="9" t="s">
        <v>290</v>
      </c>
      <c r="B82" s="21" t="s">
        <v>479</v>
      </c>
      <c r="C82" s="47" t="s">
        <v>542</v>
      </c>
      <c r="D82" s="22" t="s">
        <v>563</v>
      </c>
      <c r="E82" s="23"/>
      <c r="F82" s="22" t="s">
        <v>563</v>
      </c>
      <c r="G82" s="22" t="s">
        <v>563</v>
      </c>
      <c r="H82" s="22" t="s">
        <v>563</v>
      </c>
      <c r="I82" s="22" t="s">
        <v>563</v>
      </c>
      <c r="J82" s="22" t="s">
        <v>563</v>
      </c>
      <c r="K82" s="22" t="s">
        <v>559</v>
      </c>
      <c r="L82" s="22" t="s">
        <v>563</v>
      </c>
      <c r="M82" s="24" t="s">
        <v>563</v>
      </c>
      <c r="N82" s="25"/>
      <c r="O82" s="22"/>
    </row>
    <row r="83" spans="1:15" ht="31.5" hidden="1" x14ac:dyDescent="0.25">
      <c r="A83" s="9" t="s">
        <v>294</v>
      </c>
      <c r="B83" s="21" t="s">
        <v>480</v>
      </c>
      <c r="C83" s="47" t="s">
        <v>542</v>
      </c>
      <c r="D83" s="22" t="s">
        <v>563</v>
      </c>
      <c r="E83" s="23"/>
      <c r="F83" s="22" t="s">
        <v>563</v>
      </c>
      <c r="G83" s="22" t="s">
        <v>563</v>
      </c>
      <c r="H83" s="22" t="s">
        <v>563</v>
      </c>
      <c r="I83" s="22" t="s">
        <v>563</v>
      </c>
      <c r="J83" s="22" t="s">
        <v>563</v>
      </c>
      <c r="K83" s="22" t="s">
        <v>559</v>
      </c>
      <c r="L83" s="22" t="s">
        <v>563</v>
      </c>
      <c r="M83" s="24" t="s">
        <v>563</v>
      </c>
      <c r="N83" s="25"/>
      <c r="O83" s="22"/>
    </row>
    <row r="84" spans="1:15" ht="31.5" hidden="1" x14ac:dyDescent="0.25">
      <c r="A84" s="9" t="s">
        <v>296</v>
      </c>
      <c r="B84" s="21" t="s">
        <v>481</v>
      </c>
      <c r="C84" s="47" t="s">
        <v>542</v>
      </c>
      <c r="D84" s="22" t="s">
        <v>563</v>
      </c>
      <c r="E84" s="23"/>
      <c r="F84" s="22" t="s">
        <v>563</v>
      </c>
      <c r="G84" s="22" t="s">
        <v>563</v>
      </c>
      <c r="H84" s="22" t="s">
        <v>563</v>
      </c>
      <c r="I84" s="22" t="s">
        <v>563</v>
      </c>
      <c r="J84" s="22" t="s">
        <v>563</v>
      </c>
      <c r="K84" s="22" t="s">
        <v>559</v>
      </c>
      <c r="L84" s="22" t="s">
        <v>563</v>
      </c>
      <c r="M84" s="24" t="s">
        <v>563</v>
      </c>
      <c r="N84" s="25"/>
      <c r="O84" s="22"/>
    </row>
    <row r="85" spans="1:15" ht="31.5" hidden="1" x14ac:dyDescent="0.25">
      <c r="A85" s="9" t="s">
        <v>221</v>
      </c>
      <c r="B85" s="21" t="s">
        <v>461</v>
      </c>
      <c r="C85" s="47" t="s">
        <v>542</v>
      </c>
      <c r="D85" s="22" t="s">
        <v>563</v>
      </c>
      <c r="E85" s="23"/>
      <c r="F85" s="22" t="s">
        <v>563</v>
      </c>
      <c r="G85" s="22" t="s">
        <v>563</v>
      </c>
      <c r="H85" s="22" t="s">
        <v>563</v>
      </c>
      <c r="I85" s="22" t="s">
        <v>559</v>
      </c>
      <c r="J85" s="22" t="s">
        <v>563</v>
      </c>
      <c r="K85" s="22" t="s">
        <v>559</v>
      </c>
      <c r="L85" s="22" t="s">
        <v>563</v>
      </c>
      <c r="M85" s="24" t="s">
        <v>563</v>
      </c>
      <c r="N85" s="25"/>
      <c r="O85" s="22"/>
    </row>
    <row r="86" spans="1:15" ht="31.5" hidden="1" x14ac:dyDescent="0.25">
      <c r="A86" s="9" t="s">
        <v>190</v>
      </c>
      <c r="B86" s="21" t="s">
        <v>499</v>
      </c>
      <c r="C86" s="47" t="s">
        <v>377</v>
      </c>
      <c r="D86" s="22" t="s">
        <v>559</v>
      </c>
      <c r="E86" s="23" t="s">
        <v>582</v>
      </c>
      <c r="F86" s="22"/>
      <c r="G86" s="22"/>
      <c r="H86" s="22"/>
      <c r="I86" s="22"/>
      <c r="J86" s="22"/>
      <c r="K86" s="22"/>
      <c r="L86" s="22" t="s">
        <v>583</v>
      </c>
      <c r="M86" s="24"/>
      <c r="N86" s="25"/>
      <c r="O86" s="22"/>
    </row>
    <row r="87" spans="1:15" ht="31.5" hidden="1" x14ac:dyDescent="0.25">
      <c r="A87" s="9" t="s">
        <v>194</v>
      </c>
      <c r="B87" s="21" t="s">
        <v>500</v>
      </c>
      <c r="C87" s="47" t="s">
        <v>377</v>
      </c>
      <c r="D87" s="22" t="s">
        <v>559</v>
      </c>
      <c r="E87" s="23" t="s">
        <v>582</v>
      </c>
      <c r="F87" s="22"/>
      <c r="G87" s="22"/>
      <c r="H87" s="22"/>
      <c r="I87" s="22"/>
      <c r="J87" s="22"/>
      <c r="K87" s="22"/>
      <c r="L87" s="22"/>
      <c r="M87" s="24"/>
      <c r="N87" s="25"/>
      <c r="O87" s="22"/>
    </row>
    <row r="88" spans="1:15" ht="31.5" hidden="1" x14ac:dyDescent="0.25">
      <c r="A88" s="9" t="s">
        <v>195</v>
      </c>
      <c r="B88" s="21" t="s">
        <v>501</v>
      </c>
      <c r="C88" s="47" t="s">
        <v>377</v>
      </c>
      <c r="D88" s="22" t="s">
        <v>563</v>
      </c>
      <c r="E88" s="23"/>
      <c r="F88" s="22" t="s">
        <v>563</v>
      </c>
      <c r="G88" s="22" t="s">
        <v>563</v>
      </c>
      <c r="H88" s="22" t="s">
        <v>563</v>
      </c>
      <c r="I88" s="22" t="s">
        <v>563</v>
      </c>
      <c r="J88" s="22" t="s">
        <v>563</v>
      </c>
      <c r="K88" s="22" t="s">
        <v>559</v>
      </c>
      <c r="L88" s="22" t="s">
        <v>563</v>
      </c>
      <c r="M88" s="24" t="s">
        <v>559</v>
      </c>
      <c r="N88" s="25"/>
      <c r="O88" s="22"/>
    </row>
    <row r="89" spans="1:15" ht="31.5" hidden="1" x14ac:dyDescent="0.25">
      <c r="A89" s="9" t="s">
        <v>104</v>
      </c>
      <c r="B89" s="21" t="s">
        <v>498</v>
      </c>
      <c r="C89" s="47" t="s">
        <v>377</v>
      </c>
      <c r="D89" s="22" t="s">
        <v>559</v>
      </c>
      <c r="E89" s="23" t="s">
        <v>582</v>
      </c>
      <c r="F89" s="22"/>
      <c r="G89" s="22"/>
      <c r="H89" s="22"/>
      <c r="I89" s="22"/>
      <c r="J89" s="22"/>
      <c r="K89" s="22"/>
      <c r="L89" s="22"/>
      <c r="M89" s="24"/>
      <c r="N89" s="25"/>
      <c r="O89" s="22"/>
    </row>
    <row r="90" spans="1:15" ht="31.5" hidden="1" x14ac:dyDescent="0.25">
      <c r="A90" s="9" t="s">
        <v>106</v>
      </c>
      <c r="B90" s="21" t="s">
        <v>497</v>
      </c>
      <c r="C90" s="47" t="s">
        <v>377</v>
      </c>
      <c r="D90" s="22" t="s">
        <v>559</v>
      </c>
      <c r="E90" s="23" t="s">
        <v>581</v>
      </c>
      <c r="F90" s="22"/>
      <c r="G90" s="22"/>
      <c r="H90" s="22"/>
      <c r="I90" s="22"/>
      <c r="J90" s="22"/>
      <c r="K90" s="22"/>
      <c r="L90" s="22"/>
      <c r="M90" s="24"/>
      <c r="N90" s="25"/>
      <c r="O90" s="22"/>
    </row>
    <row r="91" spans="1:15" ht="47.25" hidden="1" x14ac:dyDescent="0.25">
      <c r="A91" s="9" t="s">
        <v>0</v>
      </c>
      <c r="B91" s="21" t="s">
        <v>510</v>
      </c>
      <c r="C91" s="47" t="s">
        <v>377</v>
      </c>
      <c r="D91" s="22"/>
      <c r="E91" s="27" t="s">
        <v>561</v>
      </c>
      <c r="F91" s="22"/>
      <c r="G91" s="22"/>
      <c r="H91" s="22"/>
      <c r="I91" s="22"/>
      <c r="J91" s="22"/>
      <c r="K91" s="22"/>
      <c r="L91" s="22"/>
      <c r="M91" s="24"/>
      <c r="N91" s="25"/>
      <c r="O91" s="22"/>
    </row>
    <row r="92" spans="1:15" ht="204.75" hidden="1" x14ac:dyDescent="0.25">
      <c r="A92" s="9" t="s">
        <v>1</v>
      </c>
      <c r="B92" s="21" t="s">
        <v>502</v>
      </c>
      <c r="C92" s="47" t="s">
        <v>377</v>
      </c>
      <c r="D92" s="26" t="s">
        <v>559</v>
      </c>
      <c r="E92" s="27" t="s">
        <v>584</v>
      </c>
      <c r="F92" s="26"/>
      <c r="G92" s="26" t="s">
        <v>559</v>
      </c>
      <c r="H92" s="26"/>
      <c r="I92" s="26"/>
      <c r="J92" s="26"/>
      <c r="K92" s="26"/>
      <c r="L92" s="26"/>
      <c r="M92" s="20"/>
      <c r="N92" s="32" t="s">
        <v>585</v>
      </c>
      <c r="O92" s="35"/>
    </row>
    <row r="93" spans="1:15" ht="31.5" hidden="1" x14ac:dyDescent="0.25">
      <c r="A93" s="9" t="s">
        <v>3</v>
      </c>
      <c r="B93" s="21" t="s">
        <v>503</v>
      </c>
      <c r="C93" s="47" t="s">
        <v>377</v>
      </c>
      <c r="D93" s="22" t="s">
        <v>563</v>
      </c>
      <c r="E93" s="23"/>
      <c r="F93" s="22" t="s">
        <v>563</v>
      </c>
      <c r="G93" s="22" t="s">
        <v>563</v>
      </c>
      <c r="H93" s="22" t="s">
        <v>563</v>
      </c>
      <c r="I93" s="22" t="s">
        <v>563</v>
      </c>
      <c r="J93" s="22" t="s">
        <v>563</v>
      </c>
      <c r="K93" s="22" t="s">
        <v>559</v>
      </c>
      <c r="L93" s="22" t="s">
        <v>563</v>
      </c>
      <c r="M93" s="24" t="s">
        <v>559</v>
      </c>
      <c r="N93" s="25"/>
      <c r="O93" s="22"/>
    </row>
    <row r="94" spans="1:15" ht="31.5" hidden="1" x14ac:dyDescent="0.25">
      <c r="A94" s="9" t="s">
        <v>4</v>
      </c>
      <c r="B94" s="21" t="s">
        <v>504</v>
      </c>
      <c r="C94" s="47" t="s">
        <v>377</v>
      </c>
      <c r="D94" s="22" t="s">
        <v>559</v>
      </c>
      <c r="E94" s="23" t="s">
        <v>582</v>
      </c>
      <c r="F94" s="22"/>
      <c r="G94" s="22"/>
      <c r="H94" s="22"/>
      <c r="I94" s="22"/>
      <c r="J94" s="22"/>
      <c r="K94" s="22"/>
      <c r="L94" s="22"/>
      <c r="M94" s="24"/>
      <c r="N94" s="25"/>
      <c r="O94" s="22"/>
    </row>
    <row r="95" spans="1:15" ht="31.5" hidden="1" x14ac:dyDescent="0.25">
      <c r="A95" s="9" t="s">
        <v>5</v>
      </c>
      <c r="B95" s="21" t="s">
        <v>509</v>
      </c>
      <c r="C95" s="47" t="s">
        <v>377</v>
      </c>
      <c r="D95" s="22"/>
      <c r="E95" s="23"/>
      <c r="F95" s="22"/>
      <c r="G95" s="22"/>
      <c r="H95" s="22"/>
      <c r="I95" s="22"/>
      <c r="J95" s="22"/>
      <c r="K95" s="22"/>
      <c r="L95" s="22"/>
      <c r="M95" s="24"/>
      <c r="N95" s="25"/>
      <c r="O95" s="22"/>
    </row>
    <row r="96" spans="1:15" ht="31.5" hidden="1" customHeight="1" x14ac:dyDescent="0.25">
      <c r="A96" s="9" t="s">
        <v>6</v>
      </c>
      <c r="B96" s="21" t="s">
        <v>505</v>
      </c>
      <c r="C96" s="47" t="s">
        <v>377</v>
      </c>
      <c r="D96" s="22" t="s">
        <v>563</v>
      </c>
      <c r="E96" s="23"/>
      <c r="F96" s="22" t="s">
        <v>563</v>
      </c>
      <c r="G96" s="22" t="s">
        <v>563</v>
      </c>
      <c r="H96" s="22" t="s">
        <v>563</v>
      </c>
      <c r="I96" s="22" t="s">
        <v>563</v>
      </c>
      <c r="J96" s="22" t="s">
        <v>563</v>
      </c>
      <c r="K96" s="22" t="s">
        <v>559</v>
      </c>
      <c r="L96" s="22" t="s">
        <v>563</v>
      </c>
      <c r="M96" s="24" t="s">
        <v>559</v>
      </c>
      <c r="N96" s="25"/>
      <c r="O96" s="22"/>
    </row>
    <row r="97" spans="1:15" ht="31.5" hidden="1" x14ac:dyDescent="0.25">
      <c r="A97" s="9" t="s">
        <v>7</v>
      </c>
      <c r="B97" s="21" t="s">
        <v>507</v>
      </c>
      <c r="C97" s="47" t="s">
        <v>377</v>
      </c>
      <c r="D97" s="22"/>
      <c r="E97" s="23"/>
      <c r="F97" s="22"/>
      <c r="G97" s="22"/>
      <c r="H97" s="22"/>
      <c r="I97" s="22"/>
      <c r="J97" s="22"/>
      <c r="K97" s="22"/>
      <c r="L97" s="22"/>
      <c r="M97" s="24"/>
      <c r="N97" s="25"/>
      <c r="O97" s="22"/>
    </row>
    <row r="98" spans="1:15" ht="31.5" hidden="1" x14ac:dyDescent="0.25">
      <c r="A98" s="9" t="s">
        <v>8</v>
      </c>
      <c r="B98" s="21" t="s">
        <v>506</v>
      </c>
      <c r="C98" s="47" t="s">
        <v>377</v>
      </c>
      <c r="D98" s="22" t="s">
        <v>563</v>
      </c>
      <c r="E98" s="23"/>
      <c r="F98" s="22" t="s">
        <v>559</v>
      </c>
      <c r="G98" s="22" t="s">
        <v>563</v>
      </c>
      <c r="H98" s="22" t="s">
        <v>563</v>
      </c>
      <c r="I98" s="22" t="s">
        <v>563</v>
      </c>
      <c r="J98" s="22" t="s">
        <v>563</v>
      </c>
      <c r="K98" s="22" t="s">
        <v>559</v>
      </c>
      <c r="L98" s="22" t="s">
        <v>563</v>
      </c>
      <c r="M98" s="24" t="s">
        <v>563</v>
      </c>
      <c r="N98" s="25"/>
      <c r="O98" s="22"/>
    </row>
    <row r="99" spans="1:15" ht="31.5" hidden="1" x14ac:dyDescent="0.25">
      <c r="A99" s="9" t="s">
        <v>9</v>
      </c>
      <c r="B99" s="21" t="s">
        <v>508</v>
      </c>
      <c r="C99" s="47" t="s">
        <v>377</v>
      </c>
      <c r="D99" s="22" t="s">
        <v>559</v>
      </c>
      <c r="E99" s="23" t="s">
        <v>586</v>
      </c>
      <c r="F99" s="22"/>
      <c r="G99" s="22"/>
      <c r="H99" s="22"/>
      <c r="I99" s="22"/>
      <c r="J99" s="22"/>
      <c r="K99" s="22"/>
      <c r="L99" s="22"/>
      <c r="M99" s="24"/>
      <c r="N99" s="33"/>
      <c r="O99" s="34"/>
    </row>
    <row r="100" spans="1:15" ht="31.5" hidden="1" x14ac:dyDescent="0.25">
      <c r="A100" s="9" t="s">
        <v>205</v>
      </c>
      <c r="B100" s="21" t="s">
        <v>512</v>
      </c>
      <c r="C100" s="47" t="s">
        <v>377</v>
      </c>
      <c r="D100" s="22" t="s">
        <v>559</v>
      </c>
      <c r="E100" s="23" t="s">
        <v>571</v>
      </c>
      <c r="F100" s="22"/>
      <c r="G100" s="22"/>
      <c r="H100" s="22"/>
      <c r="I100" s="22"/>
      <c r="J100" s="22"/>
      <c r="K100" s="22"/>
      <c r="L100" s="22"/>
      <c r="M100" s="24"/>
      <c r="N100" s="25"/>
      <c r="O100" s="22"/>
    </row>
    <row r="101" spans="1:15" ht="31.5" hidden="1" x14ac:dyDescent="0.25">
      <c r="A101" s="9" t="s">
        <v>206</v>
      </c>
      <c r="B101" s="21" t="s">
        <v>511</v>
      </c>
      <c r="C101" s="47" t="s">
        <v>377</v>
      </c>
      <c r="D101" s="22" t="s">
        <v>559</v>
      </c>
      <c r="E101" s="23" t="s">
        <v>587</v>
      </c>
      <c r="F101" s="22"/>
      <c r="G101" s="22"/>
      <c r="H101" s="22"/>
      <c r="I101" s="22"/>
      <c r="J101" s="22"/>
      <c r="K101" s="22"/>
      <c r="L101" s="22"/>
      <c r="M101" s="24"/>
      <c r="N101" s="25"/>
      <c r="O101" s="22"/>
    </row>
    <row r="102" spans="1:15" ht="31.5" hidden="1" x14ac:dyDescent="0.25">
      <c r="A102" s="9" t="s">
        <v>207</v>
      </c>
      <c r="B102" s="21" t="s">
        <v>513</v>
      </c>
      <c r="C102" s="47" t="s">
        <v>377</v>
      </c>
      <c r="D102" s="22"/>
      <c r="E102" s="23" t="s">
        <v>561</v>
      </c>
      <c r="F102" s="22"/>
      <c r="G102" s="22"/>
      <c r="H102" s="22"/>
      <c r="I102" s="22"/>
      <c r="J102" s="22"/>
      <c r="K102" s="22"/>
      <c r="L102" s="22"/>
      <c r="M102" s="24"/>
      <c r="N102" s="25"/>
      <c r="O102" s="22"/>
    </row>
    <row r="103" spans="1:15" ht="31.5" hidden="1" x14ac:dyDescent="0.25">
      <c r="A103" s="9" t="s">
        <v>227</v>
      </c>
      <c r="B103" s="21" t="s">
        <v>485</v>
      </c>
      <c r="C103" s="47" t="s">
        <v>377</v>
      </c>
      <c r="D103" s="22" t="s">
        <v>559</v>
      </c>
      <c r="E103" s="23" t="s">
        <v>572</v>
      </c>
      <c r="F103" s="22"/>
      <c r="G103" s="22"/>
      <c r="H103" s="22"/>
      <c r="I103" s="22"/>
      <c r="J103" s="22"/>
      <c r="K103" s="22"/>
      <c r="L103" s="22"/>
      <c r="M103" s="24"/>
      <c r="N103" s="25"/>
      <c r="O103" s="22"/>
    </row>
    <row r="104" spans="1:15" ht="47.25" hidden="1" customHeight="1" x14ac:dyDescent="0.25">
      <c r="A104" s="9" t="s">
        <v>313</v>
      </c>
      <c r="B104" s="21" t="s">
        <v>486</v>
      </c>
      <c r="C104" s="47" t="s">
        <v>377</v>
      </c>
      <c r="D104" s="22" t="s">
        <v>559</v>
      </c>
      <c r="E104" s="23" t="s">
        <v>573</v>
      </c>
      <c r="F104" s="22"/>
      <c r="G104" s="22"/>
      <c r="H104" s="22"/>
      <c r="I104" s="22"/>
      <c r="J104" s="22"/>
      <c r="K104" s="22"/>
      <c r="L104" s="22"/>
      <c r="M104" s="24"/>
      <c r="N104" s="33"/>
      <c r="O104" s="34"/>
    </row>
    <row r="105" spans="1:15" ht="31.5" hidden="1" x14ac:dyDescent="0.25">
      <c r="A105" s="9" t="s">
        <v>314</v>
      </c>
      <c r="B105" s="21" t="s">
        <v>487</v>
      </c>
      <c r="C105" s="47" t="s">
        <v>377</v>
      </c>
      <c r="D105" s="22" t="s">
        <v>559</v>
      </c>
      <c r="E105" s="23" t="s">
        <v>574</v>
      </c>
      <c r="F105" s="22"/>
      <c r="G105" s="22"/>
      <c r="H105" s="22"/>
      <c r="I105" s="22"/>
      <c r="J105" s="22"/>
      <c r="K105" s="22"/>
      <c r="L105" s="22"/>
      <c r="M105" s="24"/>
      <c r="N105" s="25"/>
      <c r="O105" s="22"/>
    </row>
    <row r="106" spans="1:15" ht="31.5" x14ac:dyDescent="0.25">
      <c r="A106" s="9" t="s">
        <v>322</v>
      </c>
      <c r="B106" s="21" t="s">
        <v>488</v>
      </c>
      <c r="C106" s="47" t="s">
        <v>377</v>
      </c>
      <c r="D106" s="22" t="s">
        <v>575</v>
      </c>
      <c r="E106" s="23" t="s">
        <v>576</v>
      </c>
      <c r="F106" s="22"/>
      <c r="G106" s="22"/>
      <c r="H106" s="22"/>
      <c r="I106" s="22"/>
      <c r="J106" s="22"/>
      <c r="K106" s="22"/>
      <c r="L106" s="22"/>
      <c r="M106" s="24"/>
      <c r="N106" s="25"/>
      <c r="O106" s="22"/>
    </row>
    <row r="107" spans="1:15" ht="31.5" x14ac:dyDescent="0.25">
      <c r="A107" s="9" t="s">
        <v>324</v>
      </c>
      <c r="B107" s="21" t="s">
        <v>489</v>
      </c>
      <c r="C107" s="47" t="s">
        <v>377</v>
      </c>
      <c r="D107" s="22" t="s">
        <v>559</v>
      </c>
      <c r="E107" s="23" t="s">
        <v>574</v>
      </c>
      <c r="F107" s="22"/>
      <c r="G107" s="22"/>
      <c r="H107" s="22"/>
      <c r="I107" s="22"/>
      <c r="J107" s="22"/>
      <c r="K107" s="22"/>
      <c r="L107" s="22"/>
      <c r="M107" s="24"/>
      <c r="N107" s="25"/>
      <c r="O107" s="22"/>
    </row>
    <row r="108" spans="1:15" ht="31.5" x14ac:dyDescent="0.25">
      <c r="A108" s="10" t="s">
        <v>325</v>
      </c>
      <c r="B108" s="21" t="s">
        <v>490</v>
      </c>
      <c r="C108" s="47" t="s">
        <v>377</v>
      </c>
      <c r="D108" s="22" t="s">
        <v>559</v>
      </c>
      <c r="E108" s="23" t="s">
        <v>573</v>
      </c>
      <c r="F108" s="22"/>
      <c r="G108" s="22"/>
      <c r="H108" s="22"/>
      <c r="I108" s="22"/>
      <c r="J108" s="22"/>
      <c r="K108" s="22"/>
      <c r="L108" s="22"/>
      <c r="M108" s="24"/>
      <c r="N108" s="25"/>
      <c r="O108" s="22"/>
    </row>
    <row r="109" spans="1:15" ht="31.5" x14ac:dyDescent="0.25">
      <c r="A109" s="9" t="s">
        <v>326</v>
      </c>
      <c r="B109" s="21" t="s">
        <v>491</v>
      </c>
      <c r="C109" s="47" t="s">
        <v>377</v>
      </c>
      <c r="D109" s="22" t="s">
        <v>559</v>
      </c>
      <c r="E109" s="23" t="s">
        <v>573</v>
      </c>
      <c r="F109" s="22"/>
      <c r="G109" s="22"/>
      <c r="H109" s="22"/>
      <c r="I109" s="22"/>
      <c r="J109" s="22"/>
      <c r="K109" s="22"/>
      <c r="L109" s="22"/>
      <c r="M109" s="24"/>
      <c r="N109" s="25"/>
      <c r="O109" s="22"/>
    </row>
    <row r="110" spans="1:15" ht="31.5" x14ac:dyDescent="0.25">
      <c r="A110" s="9" t="s">
        <v>327</v>
      </c>
      <c r="B110" s="21" t="s">
        <v>495</v>
      </c>
      <c r="C110" s="47" t="s">
        <v>377</v>
      </c>
      <c r="D110" s="22" t="s">
        <v>559</v>
      </c>
      <c r="E110" s="23" t="s">
        <v>579</v>
      </c>
      <c r="F110" s="22"/>
      <c r="G110" s="22"/>
      <c r="H110" s="22"/>
      <c r="I110" s="22"/>
      <c r="J110" s="22"/>
      <c r="K110" s="22"/>
      <c r="L110" s="22"/>
      <c r="M110" s="24"/>
      <c r="N110" s="25"/>
      <c r="O110" s="22"/>
    </row>
    <row r="111" spans="1:15" ht="31.5" x14ac:dyDescent="0.25">
      <c r="A111" s="9" t="s">
        <v>328</v>
      </c>
      <c r="B111" s="21" t="s">
        <v>492</v>
      </c>
      <c r="C111" s="47" t="s">
        <v>377</v>
      </c>
      <c r="D111" s="22" t="s">
        <v>559</v>
      </c>
      <c r="E111" s="23" t="s">
        <v>577</v>
      </c>
      <c r="F111" s="22"/>
      <c r="G111" s="22"/>
      <c r="H111" s="22"/>
      <c r="I111" s="22"/>
      <c r="J111" s="22"/>
      <c r="K111" s="22"/>
      <c r="L111" s="22"/>
      <c r="M111" s="24"/>
      <c r="N111" s="25"/>
      <c r="O111" s="22"/>
    </row>
    <row r="112" spans="1:15" ht="31.5" x14ac:dyDescent="0.25">
      <c r="A112" s="9" t="s">
        <v>330</v>
      </c>
      <c r="B112" s="21" t="s">
        <v>496</v>
      </c>
      <c r="C112" s="47" t="s">
        <v>377</v>
      </c>
      <c r="D112" s="22" t="s">
        <v>559</v>
      </c>
      <c r="E112" s="23" t="s">
        <v>580</v>
      </c>
      <c r="F112" s="22"/>
      <c r="G112" s="22"/>
      <c r="H112" s="22"/>
      <c r="I112" s="22"/>
      <c r="J112" s="22"/>
      <c r="K112" s="22"/>
      <c r="L112" s="22"/>
      <c r="M112" s="24"/>
      <c r="N112" s="25"/>
      <c r="O112" s="22"/>
    </row>
    <row r="113" spans="1:15" ht="31.5" x14ac:dyDescent="0.25">
      <c r="A113" s="9" t="s">
        <v>331</v>
      </c>
      <c r="B113" s="21" t="s">
        <v>493</v>
      </c>
      <c r="C113" s="47" t="s">
        <v>377</v>
      </c>
      <c r="D113" s="22" t="s">
        <v>559</v>
      </c>
      <c r="E113" s="23" t="s">
        <v>571</v>
      </c>
      <c r="F113" s="22"/>
      <c r="G113" s="22"/>
      <c r="H113" s="22"/>
      <c r="I113" s="22"/>
      <c r="J113" s="22"/>
      <c r="K113" s="22"/>
      <c r="L113" s="22"/>
      <c r="M113" s="24"/>
      <c r="N113" s="25"/>
      <c r="O113" s="22"/>
    </row>
    <row r="114" spans="1:15" ht="141.75" x14ac:dyDescent="0.25">
      <c r="A114" s="9" t="s">
        <v>340</v>
      </c>
      <c r="B114" s="21" t="s">
        <v>494</v>
      </c>
      <c r="C114" s="47" t="s">
        <v>377</v>
      </c>
      <c r="D114" s="26" t="s">
        <v>563</v>
      </c>
      <c r="E114" s="27"/>
      <c r="F114" s="26" t="s">
        <v>559</v>
      </c>
      <c r="G114" s="26" t="s">
        <v>563</v>
      </c>
      <c r="H114" s="26" t="s">
        <v>563</v>
      </c>
      <c r="I114" s="26" t="s">
        <v>563</v>
      </c>
      <c r="J114" s="26" t="s">
        <v>563</v>
      </c>
      <c r="K114" s="26" t="s">
        <v>559</v>
      </c>
      <c r="L114" s="26" t="s">
        <v>563</v>
      </c>
      <c r="M114" s="20" t="s">
        <v>563</v>
      </c>
      <c r="N114" s="32" t="s">
        <v>578</v>
      </c>
      <c r="O114" s="13"/>
    </row>
    <row r="115" spans="1:15" ht="45" hidden="1" customHeight="1" x14ac:dyDescent="0.25">
      <c r="A115" s="9" t="s">
        <v>85</v>
      </c>
      <c r="B115" s="21" t="s">
        <v>484</v>
      </c>
      <c r="C115" s="47" t="s">
        <v>570</v>
      </c>
      <c r="D115" s="22" t="s">
        <v>559</v>
      </c>
      <c r="E115" s="23" t="s">
        <v>571</v>
      </c>
      <c r="F115" s="22"/>
      <c r="G115" s="22"/>
      <c r="H115" s="22"/>
      <c r="I115" s="22"/>
      <c r="J115" s="22"/>
      <c r="K115" s="22"/>
      <c r="L115" s="22"/>
      <c r="M115" s="24"/>
      <c r="N115" s="25"/>
      <c r="O115" s="22"/>
    </row>
  </sheetData>
  <autoFilter ref="B1:O115">
    <filterColumn colId="0">
      <customFilters>
        <customFilter val="*удм*"/>
      </customFilters>
    </filterColumn>
  </autoFilter>
  <conditionalFormatting sqref="A105">
    <cfRule type="cellIs" dxfId="1" priority="2" operator="equal">
      <formula>0</formula>
    </cfRule>
  </conditionalFormatting>
  <conditionalFormatting sqref="A105">
    <cfRule type="expression" dxfId="0" priority="8">
      <formula>COUNTIF($B$3:$B$181,A105)&gt;1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B631B7-9B9A-4D48-BBEE-9A24DDF40CA5}"/>
</file>

<file path=customXml/itemProps2.xml><?xml version="1.0" encoding="utf-8"?>
<ds:datastoreItem xmlns:ds="http://schemas.openxmlformats.org/officeDocument/2006/customXml" ds:itemID="{B4B3BABA-0515-4B99-B07A-48979E9CAE52}"/>
</file>

<file path=customXml/itemProps3.xml><?xml version="1.0" encoding="utf-8"?>
<ds:datastoreItem xmlns:ds="http://schemas.openxmlformats.org/officeDocument/2006/customXml" ds:itemID="{3CBB8409-4FB2-487F-B282-57F837E871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подвалы по данным УК</vt:lpstr>
      <vt:lpstr>перечень УК</vt:lpstr>
      <vt:lpstr>Удалены</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Никитин</dc:creator>
  <cp:lastModifiedBy>Мальцев Александр Валерьевич</cp:lastModifiedBy>
  <cp:lastPrinted>2024-03-28T18:24:53Z</cp:lastPrinted>
  <dcterms:created xsi:type="dcterms:W3CDTF">2023-09-12T06:57:30Z</dcterms:created>
  <dcterms:modified xsi:type="dcterms:W3CDTF">2024-04-01T13:57:26Z</dcterms:modified>
</cp:coreProperties>
</file>